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共有ドライブ\F840教育推進・学生支援部_18_厚生課厚生掛\043 各寮ー女子寮（建替関係）\R08年度\001募集要項\4月\2.募集要項・各様式作成\4.電子決裁\作業2(HP用見え消しは除く)\入居申請書\"/>
    </mc:Choice>
  </mc:AlternateContent>
  <xr:revisionPtr revIDLastSave="0" documentId="13_ncr:1_{DEDE235F-2F7C-47C7-B9B2-EF6734C12820}" xr6:coauthVersionLast="47" xr6:coauthVersionMax="47" xr10:uidLastSave="{00000000-0000-0000-0000-000000000000}"/>
  <bookViews>
    <workbookView xWindow="-120" yWindow="-120" windowWidth="29040" windowHeight="15720" xr2:uid="{8524B040-E65A-49FE-AA97-4DB775E6812C}"/>
  </bookViews>
  <sheets>
    <sheet name="説明" sheetId="35" r:id="rId1"/>
    <sheet name="チェックリスト" sheetId="36" r:id="rId2"/>
    <sheet name="入居申請書" sheetId="37" r:id="rId3"/>
    <sheet name="様式1" sheetId="21" r:id="rId4"/>
    <sheet name="様式2" sheetId="22" r:id="rId5"/>
    <sheet name="様式3" sheetId="23" r:id="rId6"/>
    <sheet name="様式4" sheetId="9" r:id="rId7"/>
    <sheet name="様式7" sheetId="12" r:id="rId8"/>
    <sheet name="様式11" sheetId="16" r:id="rId9"/>
    <sheet name="様式12" sheetId="17" r:id="rId10"/>
  </sheets>
  <definedNames>
    <definedName name="_xlnm.Print_Area" localSheetId="1">チェックリスト!$A$1:$BL$70</definedName>
    <definedName name="_xlnm.Print_Area" localSheetId="0">説明!$A$1:$BL$89</definedName>
    <definedName name="_xlnm.Print_Area" localSheetId="2">入居申請書!$A$1:$BL$161</definedName>
    <definedName name="_xlnm.Print_Area" localSheetId="3">様式1!$A$1:$BL$86</definedName>
    <definedName name="_xlnm.Print_Area" localSheetId="8">様式11!$A$1:$BL$51</definedName>
    <definedName name="_xlnm.Print_Area" localSheetId="9">様式12!$A$1:$BL$66</definedName>
    <definedName name="_xlnm.Print_Area" localSheetId="4">様式2!$A$1:$BL$291</definedName>
    <definedName name="_xlnm.Print_Area" localSheetId="5">様式3!$A$1:$BL$100</definedName>
    <definedName name="_xlnm.Print_Area" localSheetId="6">様式4!$A$1:$BL$255</definedName>
    <definedName name="_xlnm.Print_Area" localSheetId="7">様式7!$A$1:$BL$55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1" i="9" l="1"/>
  <c r="AC125" i="9" s="1"/>
  <c r="BN33" i="36"/>
  <c r="AC226" i="9"/>
  <c r="AC206" i="9"/>
  <c r="AC210" i="9" s="1"/>
  <c r="O195" i="9"/>
  <c r="E195" i="9"/>
  <c r="AO183" i="9"/>
  <c r="R183" i="9"/>
  <c r="AC141" i="9"/>
  <c r="O110" i="9"/>
  <c r="E110" i="9"/>
  <c r="AO98" i="9"/>
  <c r="R98" i="9"/>
  <c r="O25" i="9"/>
  <c r="E25" i="9"/>
  <c r="AA228" i="9" l="1"/>
  <c r="O231" i="9" s="1"/>
  <c r="BA195" i="9"/>
  <c r="AC231" i="9" s="1"/>
  <c r="AA143" i="9"/>
  <c r="O146" i="9" s="1"/>
  <c r="BA110" i="9"/>
  <c r="AC146" i="9" s="1"/>
  <c r="AB250" i="22"/>
  <c r="AE232" i="22"/>
  <c r="W235" i="22" s="1"/>
  <c r="U232" i="22"/>
  <c r="AO229" i="22"/>
  <c r="U229" i="22"/>
  <c r="AE226" i="22"/>
  <c r="K235" i="22" s="1"/>
  <c r="AO204" i="22"/>
  <c r="R204" i="22"/>
  <c r="AB153" i="22"/>
  <c r="AE135" i="22"/>
  <c r="W138" i="22" s="1"/>
  <c r="U135" i="22"/>
  <c r="AO132" i="22"/>
  <c r="U132" i="22"/>
  <c r="AE129" i="22"/>
  <c r="K138" i="22" s="1"/>
  <c r="AO107" i="22"/>
  <c r="R107" i="22"/>
  <c r="AS146" i="9" l="1"/>
  <c r="AS231" i="9"/>
  <c r="AQ138" i="22"/>
  <c r="K153" i="22" s="1"/>
  <c r="AN153" i="22" s="1"/>
  <c r="AQ235" i="22"/>
  <c r="K250" i="22" s="1"/>
  <c r="AN250" i="22" s="1"/>
  <c r="AO10" i="12" l="1"/>
  <c r="R10" i="12"/>
  <c r="R13" i="9"/>
  <c r="AO13" i="9"/>
  <c r="AO10" i="23"/>
  <c r="R10" i="23"/>
  <c r="AO10" i="22"/>
  <c r="R10" i="22"/>
  <c r="R10" i="21"/>
  <c r="AO10" i="21"/>
  <c r="AL38" i="23" l="1"/>
  <c r="AN158" i="37"/>
  <c r="AO11" i="17" l="1"/>
  <c r="R11" i="17"/>
  <c r="AO11" i="16"/>
  <c r="R11" i="16"/>
  <c r="BN65" i="37" l="1"/>
  <c r="BN120" i="37"/>
  <c r="BN37" i="36"/>
  <c r="BN42" i="36"/>
  <c r="BN48" i="36"/>
  <c r="BN52" i="36"/>
  <c r="BN56" i="36"/>
  <c r="BN60" i="36"/>
  <c r="BN65" i="36"/>
  <c r="BN69" i="36"/>
  <c r="BN74" i="36"/>
  <c r="BN78" i="36"/>
  <c r="BN83" i="36"/>
  <c r="BN93" i="36"/>
  <c r="BN99" i="36"/>
  <c r="BN107" i="36"/>
  <c r="BN114" i="36"/>
  <c r="BN118" i="36"/>
  <c r="BA25" i="9" l="1"/>
  <c r="AE38" i="22"/>
  <c r="AU55" i="17" l="1"/>
  <c r="AU40" i="16"/>
  <c r="AC61" i="9"/>
  <c r="AO35" i="22" l="1"/>
  <c r="AB56" i="22"/>
  <c r="W41" i="22"/>
  <c r="U38" i="22" l="1"/>
  <c r="U35" i="22"/>
  <c r="AE32" i="22"/>
  <c r="K41" i="22" s="1"/>
  <c r="AQ41" i="22" l="1"/>
  <c r="K56" i="22" s="1"/>
  <c r="AW40" i="21"/>
  <c r="AN56" i="22" l="1"/>
  <c r="X84" i="17"/>
  <c r="Z48" i="12"/>
  <c r="AC36" i="9"/>
  <c r="AC40" i="9" s="1"/>
  <c r="AC56" i="9"/>
  <c r="AA58" i="9" l="1"/>
  <c r="O61" i="9" s="1"/>
  <c r="AS61" i="9" s="1"/>
</calcChain>
</file>

<file path=xl/sharedStrings.xml><?xml version="1.0" encoding="utf-8"?>
<sst xmlns="http://schemas.openxmlformats.org/spreadsheetml/2006/main" count="724" uniqueCount="230">
  <si>
    <t>京都大学学生寄宿舎女子寮入居申請書</t>
    <rPh sb="0" eb="2">
      <t>キョウト</t>
    </rPh>
    <rPh sb="2" eb="4">
      <t>ダイガク</t>
    </rPh>
    <rPh sb="4" eb="6">
      <t>ガクセイ</t>
    </rPh>
    <rPh sb="6" eb="9">
      <t>キシュクシャ</t>
    </rPh>
    <rPh sb="9" eb="12">
      <t>ジョシリョウ</t>
    </rPh>
    <rPh sb="12" eb="14">
      <t>ニュウキョ</t>
    </rPh>
    <rPh sb="14" eb="17">
      <t>シンセイショ</t>
    </rPh>
    <phoneticPr fontId="1"/>
  </si>
  <si>
    <t>（１）基本情報</t>
    <rPh sb="3" eb="5">
      <t>キホン</t>
    </rPh>
    <rPh sb="5" eb="7">
      <t>ジョウホウ</t>
    </rPh>
    <phoneticPr fontId="1"/>
  </si>
  <si>
    <t>～</t>
    <phoneticPr fontId="1"/>
  </si>
  <si>
    <t>氏名</t>
    <rPh sb="0" eb="2">
      <t>シメイ</t>
    </rPh>
    <phoneticPr fontId="1"/>
  </si>
  <si>
    <t>年</t>
    <rPh sb="0" eb="1">
      <t>ネン</t>
    </rPh>
    <phoneticPr fontId="1"/>
  </si>
  <si>
    <t>月</t>
    <rPh sb="0" eb="1">
      <t>ガツ</t>
    </rPh>
    <phoneticPr fontId="1"/>
  </si>
  <si>
    <t>所得の種類</t>
    <rPh sb="0" eb="2">
      <t>ショトク</t>
    </rPh>
    <rPh sb="3" eb="5">
      <t>シュルイ</t>
    </rPh>
    <phoneticPr fontId="1"/>
  </si>
  <si>
    <t>生年月日</t>
    <rPh sb="0" eb="2">
      <t>セイネン</t>
    </rPh>
    <rPh sb="2" eb="4">
      <t>ガッピ</t>
    </rPh>
    <phoneticPr fontId="1"/>
  </si>
  <si>
    <t>フリガナ</t>
    <phoneticPr fontId="1"/>
  </si>
  <si>
    <t>日</t>
    <rPh sb="0" eb="1">
      <t>ニチ</t>
    </rPh>
    <phoneticPr fontId="1"/>
  </si>
  <si>
    <t>課程</t>
    <rPh sb="0" eb="2">
      <t>カテイ</t>
    </rPh>
    <phoneticPr fontId="1"/>
  </si>
  <si>
    <t>学部・研究科</t>
    <rPh sb="0" eb="2">
      <t>ガクブ</t>
    </rPh>
    <rPh sb="3" eb="6">
      <t>ケンキュウカ</t>
    </rPh>
    <phoneticPr fontId="1"/>
  </si>
  <si>
    <t>学年</t>
    <rPh sb="0" eb="2">
      <t>ガクネン</t>
    </rPh>
    <phoneticPr fontId="1"/>
  </si>
  <si>
    <t>修業年限</t>
    <rPh sb="0" eb="2">
      <t>シュウギョウ</t>
    </rPh>
    <rPh sb="2" eb="4">
      <t>ネンゲン</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</si>
  <si>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</si>
  <si>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</si>
  <si>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</si>
  <si>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メール</t>
    <phoneticPr fontId="1"/>
  </si>
  <si>
    <t>本人</t>
    <rPh sb="0" eb="2">
      <t>ホンニン</t>
    </rPh>
    <phoneticPr fontId="1"/>
  </si>
  <si>
    <t>〒</t>
    <phoneticPr fontId="1"/>
  </si>
  <si>
    <t>学科・専攻</t>
    <rPh sb="0" eb="2">
      <t>ガッカ</t>
    </rPh>
    <rPh sb="3" eb="5">
      <t>センコウ</t>
    </rPh>
    <phoneticPr fontId="1"/>
  </si>
  <si>
    <t>下記以外にも必要に応じて書類の提出を求めることがあります。未提出書類があると選考対象外となります。</t>
    <rPh sb="0" eb="2">
      <t>カキ</t>
    </rPh>
    <rPh sb="2" eb="4">
      <t>イガイ</t>
    </rPh>
    <rPh sb="6" eb="8">
      <t>ヒツヨウ</t>
    </rPh>
    <rPh sb="9" eb="10">
      <t>オウ</t>
    </rPh>
    <rPh sb="12" eb="14">
      <t>ショルイ</t>
    </rPh>
    <rPh sb="15" eb="17">
      <t>テイシュツ</t>
    </rPh>
    <rPh sb="18" eb="19">
      <t>モト</t>
    </rPh>
    <rPh sb="29" eb="32">
      <t>ミテイシュツ</t>
    </rPh>
    <rPh sb="32" eb="34">
      <t>ショルイ</t>
    </rPh>
    <rPh sb="38" eb="40">
      <t>センコウ</t>
    </rPh>
    <rPh sb="40" eb="42">
      <t>タイショウ</t>
    </rPh>
    <rPh sb="42" eb="43">
      <t>ガイ</t>
    </rPh>
    <phoneticPr fontId="1"/>
  </si>
  <si>
    <t>各種証明書等にマイナンバーの記載がある場合は、該当部分を黒塗りにしたものを提出してください。</t>
    <rPh sb="0" eb="2">
      <t>カクシュ</t>
    </rPh>
    <rPh sb="2" eb="5">
      <t>ショウメイショ</t>
    </rPh>
    <rPh sb="5" eb="6">
      <t>トウ</t>
    </rPh>
    <rPh sb="14" eb="16">
      <t>キサイ</t>
    </rPh>
    <rPh sb="19" eb="21">
      <t>バアイ</t>
    </rPh>
    <rPh sb="23" eb="25">
      <t>ガイトウ</t>
    </rPh>
    <rPh sb="25" eb="27">
      <t>ブブン</t>
    </rPh>
    <rPh sb="28" eb="30">
      <t>クロヌ</t>
    </rPh>
    <rPh sb="37" eb="39">
      <t>テイシュツ</t>
    </rPh>
    <phoneticPr fontId="1"/>
  </si>
  <si>
    <t>チェック欄</t>
    <rPh sb="4" eb="5">
      <t>ラン</t>
    </rPh>
    <phoneticPr fontId="1"/>
  </si>
  <si>
    <t>書類</t>
    <rPh sb="0" eb="2">
      <t>ショルイ</t>
    </rPh>
    <phoneticPr fontId="1"/>
  </si>
  <si>
    <t>【サンプル】</t>
    <phoneticPr fontId="1"/>
  </si>
  <si>
    <t>円</t>
    <rPh sb="0" eb="1">
      <t>エン</t>
    </rPh>
    <phoneticPr fontId="1"/>
  </si>
  <si>
    <t>合計金額</t>
    <rPh sb="0" eb="4">
      <t>ゴウケイキンガク</t>
    </rPh>
    <phoneticPr fontId="1"/>
  </si>
  <si>
    <t>勤務先名</t>
    <rPh sb="0" eb="4">
      <t>キンムサキメイ</t>
    </rPh>
    <phoneticPr fontId="1"/>
  </si>
  <si>
    <t>学生氏名</t>
    <rPh sb="0" eb="2">
      <t>ガクセイ</t>
    </rPh>
    <rPh sb="2" eb="4">
      <t>シメイ</t>
    </rPh>
    <phoneticPr fontId="1"/>
  </si>
  <si>
    <t>学生番号（受験番号）</t>
    <rPh sb="0" eb="2">
      <t>ガクセイ</t>
    </rPh>
    <rPh sb="2" eb="4">
      <t>バンゴウ</t>
    </rPh>
    <rPh sb="5" eb="7">
      <t>ジュケン</t>
    </rPh>
    <rPh sb="7" eb="8">
      <t>バン</t>
    </rPh>
    <rPh sb="8" eb="9">
      <t>ゴウ</t>
    </rPh>
    <phoneticPr fontId="1"/>
  </si>
  <si>
    <t>様式1</t>
    <rPh sb="0" eb="2">
      <t>ヨウシキ</t>
    </rPh>
    <phoneticPr fontId="1"/>
  </si>
  <si>
    <t>勤務先</t>
    <rPh sb="0" eb="3">
      <t>キンムサキ</t>
    </rPh>
    <phoneticPr fontId="1"/>
  </si>
  <si>
    <t>税務署・自治体等に申告した控え</t>
    <rPh sb="0" eb="3">
      <t>ゼイムショ</t>
    </rPh>
    <rPh sb="4" eb="7">
      <t>ジチタイ</t>
    </rPh>
    <rPh sb="7" eb="8">
      <t>トウ</t>
    </rPh>
    <rPh sb="9" eb="11">
      <t>シンコク</t>
    </rPh>
    <rPh sb="13" eb="14">
      <t>ヒカ</t>
    </rPh>
    <phoneticPr fontId="1"/>
  </si>
  <si>
    <t>事業主</t>
    <rPh sb="0" eb="3">
      <t>ジギョウヌシ</t>
    </rPh>
    <phoneticPr fontId="1"/>
  </si>
  <si>
    <t>確定申告をしている者
（商・工・農・林・水産業所得者、不動産・利子・配当・雑所得者等）</t>
    <rPh sb="0" eb="2">
      <t>カクテイ</t>
    </rPh>
    <rPh sb="2" eb="4">
      <t>シンコク</t>
    </rPh>
    <rPh sb="9" eb="10">
      <t>モノ</t>
    </rPh>
    <rPh sb="12" eb="13">
      <t>ショウ</t>
    </rPh>
    <rPh sb="14" eb="15">
      <t>コウ</t>
    </rPh>
    <rPh sb="16" eb="17">
      <t>ノウ</t>
    </rPh>
    <rPh sb="18" eb="19">
      <t>ハヤシ</t>
    </rPh>
    <rPh sb="20" eb="23">
      <t>スイサンギョウ</t>
    </rPh>
    <rPh sb="23" eb="26">
      <t>ショトクシャ</t>
    </rPh>
    <rPh sb="27" eb="30">
      <t>フドウサン</t>
    </rPh>
    <rPh sb="31" eb="33">
      <t>リシ</t>
    </rPh>
    <rPh sb="34" eb="36">
      <t>ハイトウ</t>
    </rPh>
    <rPh sb="37" eb="40">
      <t>ザッショトク</t>
    </rPh>
    <rPh sb="40" eb="41">
      <t>シャ</t>
    </rPh>
    <rPh sb="41" eb="42">
      <t>トウ</t>
    </rPh>
    <phoneticPr fontId="1"/>
  </si>
  <si>
    <t>該当
　　あり　　　なし</t>
    <rPh sb="0" eb="2">
      <t>ガイトウ</t>
    </rPh>
    <phoneticPr fontId="1"/>
  </si>
  <si>
    <t>区分</t>
    <rPh sb="0" eb="2">
      <t>クブン</t>
    </rPh>
    <phoneticPr fontId="1"/>
  </si>
  <si>
    <t>発行先等</t>
    <rPh sb="0" eb="2">
      <t>ハッコウ</t>
    </rPh>
    <rPh sb="2" eb="3">
      <t>サキ</t>
    </rPh>
    <rPh sb="3" eb="4">
      <t>ナド</t>
    </rPh>
    <phoneticPr fontId="1"/>
  </si>
  <si>
    <t>給付型奨学金を受給している者
（受給が決定している者を含む）</t>
    <rPh sb="0" eb="3">
      <t>キュウフガタ</t>
    </rPh>
    <rPh sb="3" eb="6">
      <t>ショウガクキン</t>
    </rPh>
    <rPh sb="7" eb="9">
      <t>ジュキュウ</t>
    </rPh>
    <rPh sb="13" eb="14">
      <t>モノ</t>
    </rPh>
    <rPh sb="16" eb="18">
      <t>ジュキュウ</t>
    </rPh>
    <rPh sb="19" eb="21">
      <t>ケッテイ</t>
    </rPh>
    <rPh sb="25" eb="26">
      <t>モノ</t>
    </rPh>
    <rPh sb="27" eb="28">
      <t>フク</t>
    </rPh>
    <phoneticPr fontId="1"/>
  </si>
  <si>
    <t>日本学術振興会</t>
    <rPh sb="0" eb="2">
      <t>ニホン</t>
    </rPh>
    <rPh sb="2" eb="4">
      <t>ガクジュツ</t>
    </rPh>
    <rPh sb="4" eb="7">
      <t>シンコウカイ</t>
    </rPh>
    <phoneticPr fontId="1"/>
  </si>
  <si>
    <t>日本学術振興会特別研究員
（採用見込含む）
その他奨励金</t>
    <rPh sb="0" eb="2">
      <t>ニホン</t>
    </rPh>
    <rPh sb="2" eb="4">
      <t>ガクジュツ</t>
    </rPh>
    <rPh sb="4" eb="7">
      <t>シンコウカイ</t>
    </rPh>
    <rPh sb="7" eb="9">
      <t>トクベツ</t>
    </rPh>
    <rPh sb="9" eb="12">
      <t>ケンキュウイン</t>
    </rPh>
    <rPh sb="14" eb="16">
      <t>サイヨウ</t>
    </rPh>
    <rPh sb="16" eb="18">
      <t>ミコミ</t>
    </rPh>
    <rPh sb="18" eb="19">
      <t>フク</t>
    </rPh>
    <rPh sb="25" eb="26">
      <t>タ</t>
    </rPh>
    <rPh sb="26" eb="29">
      <t>ショウレイキン</t>
    </rPh>
    <phoneticPr fontId="1"/>
  </si>
  <si>
    <t>様式2</t>
    <rPh sb="0" eb="2">
      <t>ヨウシキ</t>
    </rPh>
    <phoneticPr fontId="1"/>
  </si>
  <si>
    <t>給与明細書表紙</t>
    <rPh sb="0" eb="4">
      <t>キュウヨメイサイ</t>
    </rPh>
    <rPh sb="4" eb="5">
      <t>カ</t>
    </rPh>
    <rPh sb="5" eb="7">
      <t>ヒョウシ</t>
    </rPh>
    <phoneticPr fontId="1"/>
  </si>
  <si>
    <t>・理由</t>
    <rPh sb="1" eb="3">
      <t>リユウ</t>
    </rPh>
    <phoneticPr fontId="1"/>
  </si>
  <si>
    <t>・理由（例：就職等）</t>
    <rPh sb="4" eb="5">
      <t>レイ</t>
    </rPh>
    <rPh sb="6" eb="9">
      <t>シュウショクトウ</t>
    </rPh>
    <phoneticPr fontId="1"/>
  </si>
  <si>
    <t>・該当者氏名</t>
    <phoneticPr fontId="1"/>
  </si>
  <si>
    <t>雑</t>
    <rPh sb="0" eb="1">
      <t>ザツ</t>
    </rPh>
    <phoneticPr fontId="1"/>
  </si>
  <si>
    <t>配当</t>
    <rPh sb="0" eb="2">
      <t>ハイトウ</t>
    </rPh>
    <phoneticPr fontId="1"/>
  </si>
  <si>
    <t>利子</t>
    <rPh sb="0" eb="2">
      <t>リシ</t>
    </rPh>
    <phoneticPr fontId="1"/>
  </si>
  <si>
    <t>不動産</t>
    <rPh sb="0" eb="3">
      <t>フドウサン</t>
    </rPh>
    <phoneticPr fontId="1"/>
  </si>
  <si>
    <t>事業（営業、農業等）</t>
    <rPh sb="0" eb="2">
      <t>ジギョウ</t>
    </rPh>
    <rPh sb="3" eb="5">
      <t>エイギョウ</t>
    </rPh>
    <rPh sb="6" eb="9">
      <t>ノウギョウナド</t>
    </rPh>
    <phoneticPr fontId="1"/>
  </si>
  <si>
    <t>所得金額</t>
    <rPh sb="0" eb="4">
      <t>ショトクキンガク</t>
    </rPh>
    <phoneticPr fontId="1"/>
  </si>
  <si>
    <t>様式3</t>
    <rPh sb="0" eb="2">
      <t>ヨウシキ</t>
    </rPh>
    <phoneticPr fontId="1"/>
  </si>
  <si>
    <t>確定申告書表紙</t>
    <rPh sb="0" eb="5">
      <t>カクテイシンコクショ</t>
    </rPh>
    <rPh sb="5" eb="7">
      <t>ヒョウシ</t>
    </rPh>
    <phoneticPr fontId="1"/>
  </si>
  <si>
    <t>＝</t>
    <phoneticPr fontId="1"/>
  </si>
  <si>
    <t>×</t>
    <phoneticPr fontId="1"/>
  </si>
  <si>
    <t>÷</t>
    <phoneticPr fontId="1"/>
  </si>
  <si>
    <t>事業所名</t>
    <rPh sb="0" eb="3">
      <t>ジギョウショ</t>
    </rPh>
    <rPh sb="3" eb="4">
      <t>メイ</t>
    </rPh>
    <phoneticPr fontId="1"/>
  </si>
  <si>
    <t>所在地</t>
    <rPh sb="0" eb="3">
      <t>ショザイチ</t>
    </rPh>
    <phoneticPr fontId="1"/>
  </si>
  <si>
    <t>（証明者）</t>
    <rPh sb="1" eb="4">
      <t>ショウメイシャ</t>
    </rPh>
    <phoneticPr fontId="1"/>
  </si>
  <si>
    <t>月</t>
    <rPh sb="0" eb="1">
      <t>ツキ</t>
    </rPh>
    <phoneticPr fontId="1"/>
  </si>
  <si>
    <t>上記のとおり申告します。</t>
    <phoneticPr fontId="1"/>
  </si>
  <si>
    <t>所得金額（⑥-⑦）</t>
    <rPh sb="0" eb="4">
      <t>ショトクキンガク</t>
    </rPh>
    <phoneticPr fontId="1"/>
  </si>
  <si>
    <t>⑦</t>
    <phoneticPr fontId="1"/>
  </si>
  <si>
    <t>計（ア～キの合計）</t>
    <phoneticPr fontId="1"/>
  </si>
  <si>
    <t>キ</t>
    <phoneticPr fontId="1"/>
  </si>
  <si>
    <t>給料賃金</t>
    <rPh sb="0" eb="2">
      <t>キュウリョウ</t>
    </rPh>
    <rPh sb="2" eb="4">
      <t>チンギン</t>
    </rPh>
    <phoneticPr fontId="1"/>
  </si>
  <si>
    <t>オ</t>
    <phoneticPr fontId="1"/>
  </si>
  <si>
    <t>地代家賃</t>
    <rPh sb="0" eb="2">
      <t>チダイ</t>
    </rPh>
    <rPh sb="2" eb="4">
      <t>ヤチン</t>
    </rPh>
    <phoneticPr fontId="1"/>
  </si>
  <si>
    <t>エ</t>
    <phoneticPr fontId="1"/>
  </si>
  <si>
    <t>減価償却費</t>
    <rPh sb="0" eb="5">
      <t>ゲンカショウキャクヒ</t>
    </rPh>
    <phoneticPr fontId="1"/>
  </si>
  <si>
    <t>ウ</t>
    <phoneticPr fontId="1"/>
  </si>
  <si>
    <t>水道光熱費</t>
    <rPh sb="0" eb="5">
      <t>スイドウコウネツヒ</t>
    </rPh>
    <phoneticPr fontId="1"/>
  </si>
  <si>
    <t>イ</t>
    <phoneticPr fontId="1"/>
  </si>
  <si>
    <t>交通費</t>
    <rPh sb="0" eb="3">
      <t>コウツウヒ</t>
    </rPh>
    <phoneticPr fontId="1"/>
  </si>
  <si>
    <t>ア</t>
    <phoneticPr fontId="1"/>
  </si>
  <si>
    <t>通信費</t>
    <rPh sb="0" eb="3">
      <t>ツウシンヒ</t>
    </rPh>
    <phoneticPr fontId="1"/>
  </si>
  <si>
    <t>経費</t>
    <rPh sb="0" eb="2">
      <t>ケイヒ</t>
    </rPh>
    <phoneticPr fontId="1"/>
  </si>
  <si>
    <t>⑥</t>
    <phoneticPr fontId="1"/>
  </si>
  <si>
    <t>差し引き金額（④-⑤）</t>
    <rPh sb="0" eb="1">
      <t>サ</t>
    </rPh>
    <rPh sb="2" eb="3">
      <t>ヒ</t>
    </rPh>
    <rPh sb="4" eb="6">
      <t>キンガク</t>
    </rPh>
    <phoneticPr fontId="1"/>
  </si>
  <si>
    <t>⑤</t>
    <phoneticPr fontId="1"/>
  </si>
  <si>
    <t>売上原価</t>
    <rPh sb="0" eb="2">
      <t>ウリアゲ</t>
    </rPh>
    <rPh sb="2" eb="4">
      <t>ゲンカ</t>
    </rPh>
    <phoneticPr fontId="1"/>
  </si>
  <si>
    <t>④</t>
    <phoneticPr fontId="1"/>
  </si>
  <si>
    <t>計（①＋②＋③）</t>
    <rPh sb="0" eb="1">
      <t>ケイ</t>
    </rPh>
    <phoneticPr fontId="1"/>
  </si>
  <si>
    <t>③</t>
    <phoneticPr fontId="1"/>
  </si>
  <si>
    <t>その他の収入</t>
    <rPh sb="2" eb="3">
      <t>タ</t>
    </rPh>
    <rPh sb="4" eb="6">
      <t>シュウニュウ</t>
    </rPh>
    <phoneticPr fontId="1"/>
  </si>
  <si>
    <t>②</t>
    <phoneticPr fontId="1"/>
  </si>
  <si>
    <t>家事消費</t>
    <rPh sb="0" eb="4">
      <t>カジショウヒ</t>
    </rPh>
    <phoneticPr fontId="1"/>
  </si>
  <si>
    <t>①</t>
    <phoneticPr fontId="1"/>
  </si>
  <si>
    <t>収入（売上）金額</t>
    <phoneticPr fontId="1"/>
  </si>
  <si>
    <t>収入金額</t>
    <rPh sb="0" eb="2">
      <t>シュウニュウ</t>
    </rPh>
    <rPh sb="2" eb="4">
      <t>キンガク</t>
    </rPh>
    <phoneticPr fontId="1"/>
  </si>
  <si>
    <t>上記期間における収支の内訳</t>
    <phoneticPr fontId="1"/>
  </si>
  <si>
    <t>カ月</t>
    <rPh sb="1" eb="2">
      <t>ゲツ</t>
    </rPh>
    <phoneticPr fontId="1"/>
  </si>
  <si>
    <t>労働月数</t>
    <rPh sb="0" eb="2">
      <t>ロウドウ</t>
    </rPh>
    <rPh sb="2" eb="4">
      <t>ツキスウ</t>
    </rPh>
    <phoneticPr fontId="1"/>
  </si>
  <si>
    <t>まで</t>
    <phoneticPr fontId="1"/>
  </si>
  <si>
    <t>事業内容</t>
    <rPh sb="0" eb="4">
      <t>ジギョウナイヨウ</t>
    </rPh>
    <phoneticPr fontId="1"/>
  </si>
  <si>
    <t>様式4</t>
    <rPh sb="0" eb="2">
      <t>ヨウシキ</t>
    </rPh>
    <phoneticPr fontId="1"/>
  </si>
  <si>
    <t>収支内訳（見込）申告書</t>
    <rPh sb="0" eb="2">
      <t>シュウシ</t>
    </rPh>
    <rPh sb="2" eb="4">
      <t>ウチワケ</t>
    </rPh>
    <rPh sb="5" eb="7">
      <t>ミコミ</t>
    </rPh>
    <rPh sb="8" eb="11">
      <t>シンコクショ</t>
    </rPh>
    <phoneticPr fontId="1"/>
  </si>
  <si>
    <t>）</t>
    <phoneticPr fontId="1"/>
  </si>
  <si>
    <t>合計金額</t>
    <phoneticPr fontId="1"/>
  </si>
  <si>
    <t>備考</t>
    <rPh sb="0" eb="2">
      <t>ビコウ</t>
    </rPh>
    <phoneticPr fontId="1"/>
  </si>
  <si>
    <t>年間金額</t>
    <rPh sb="0" eb="2">
      <t>ネンカン</t>
    </rPh>
    <rPh sb="2" eb="4">
      <t>キンガク</t>
    </rPh>
    <phoneticPr fontId="1"/>
  </si>
  <si>
    <t>その他の所得</t>
    <rPh sb="2" eb="3">
      <t>タ</t>
    </rPh>
    <rPh sb="4" eb="6">
      <t>ショトク</t>
    </rPh>
    <phoneticPr fontId="1"/>
  </si>
  <si>
    <t>その他の所得⑤</t>
    <phoneticPr fontId="1"/>
  </si>
  <si>
    <t>その他の所得④</t>
    <phoneticPr fontId="1"/>
  </si>
  <si>
    <t>その他の所得③</t>
    <phoneticPr fontId="1"/>
  </si>
  <si>
    <t>その他の所得②</t>
    <phoneticPr fontId="1"/>
  </si>
  <si>
    <t>その他の所得①</t>
    <phoneticPr fontId="1"/>
  </si>
  <si>
    <t>仕送り</t>
    <phoneticPr fontId="1"/>
  </si>
  <si>
    <t>利子</t>
    <phoneticPr fontId="1"/>
  </si>
  <si>
    <t>配当</t>
    <phoneticPr fontId="1"/>
  </si>
  <si>
    <t>内職</t>
    <phoneticPr fontId="1"/>
  </si>
  <si>
    <t>養育費</t>
    <phoneticPr fontId="1"/>
  </si>
  <si>
    <t>親戚、知人からの援助</t>
    <phoneticPr fontId="1"/>
  </si>
  <si>
    <t>様式7</t>
    <rPh sb="0" eb="2">
      <t>ヨウシキ</t>
    </rPh>
    <phoneticPr fontId="1"/>
  </si>
  <si>
    <t>その他所得証明書等表紙②</t>
    <phoneticPr fontId="1"/>
  </si>
  <si>
    <t>名称：</t>
    <rPh sb="0" eb="2">
      <t>メイショウ</t>
    </rPh>
    <phoneticPr fontId="1"/>
  </si>
  <si>
    <t>その他奨励金</t>
    <phoneticPr fontId="1"/>
  </si>
  <si>
    <t>日本学術振興会特別研究員（又は採用見込み）</t>
    <phoneticPr fontId="1"/>
  </si>
  <si>
    <t>受給年額</t>
    <phoneticPr fontId="1"/>
  </si>
  <si>
    <t>受給期間</t>
    <phoneticPr fontId="1"/>
  </si>
  <si>
    <t>奨励金名称</t>
    <phoneticPr fontId="1"/>
  </si>
  <si>
    <t>様式11</t>
    <rPh sb="0" eb="2">
      <t>ヨウシキ</t>
    </rPh>
    <phoneticPr fontId="1"/>
  </si>
  <si>
    <t>奨学金名称</t>
    <rPh sb="0" eb="3">
      <t>ショウガクキン</t>
    </rPh>
    <rPh sb="3" eb="5">
      <t>メイショウ</t>
    </rPh>
    <phoneticPr fontId="1"/>
  </si>
  <si>
    <t>様式12</t>
    <rPh sb="0" eb="2">
      <t>ヨウシキ</t>
    </rPh>
    <phoneticPr fontId="1"/>
  </si>
  <si>
    <t>=</t>
    <phoneticPr fontId="1"/>
  </si>
  <si>
    <t>+</t>
    <phoneticPr fontId="1"/>
  </si>
  <si>
    <t>＋</t>
    <phoneticPr fontId="1"/>
  </si>
  <si>
    <t>3ヶ月</t>
    <rPh sb="2" eb="3">
      <t>ゲツ</t>
    </rPh>
    <phoneticPr fontId="1"/>
  </si>
  <si>
    <t>ー</t>
    <phoneticPr fontId="1"/>
  </si>
  <si>
    <t>月分</t>
    <rPh sb="0" eb="2">
      <t>ツキブン</t>
    </rPh>
    <phoneticPr fontId="1"/>
  </si>
  <si>
    <t>支払金額</t>
    <rPh sb="0" eb="2">
      <t>シハライ</t>
    </rPh>
    <rPh sb="2" eb="4">
      <t>キンガク</t>
    </rPh>
    <phoneticPr fontId="1"/>
  </si>
  <si>
    <t>勤務先：</t>
    <phoneticPr fontId="1"/>
  </si>
  <si>
    <t>総支給額：</t>
    <phoneticPr fontId="1"/>
  </si>
  <si>
    <t>通勤手当：</t>
    <phoneticPr fontId="1"/>
  </si>
  <si>
    <t>平均月収：</t>
    <phoneticPr fontId="1"/>
  </si>
  <si>
    <t>賞与：</t>
    <phoneticPr fontId="1"/>
  </si>
  <si>
    <t>年間収入：</t>
    <rPh sb="0" eb="2">
      <t>ネンカン</t>
    </rPh>
    <rPh sb="2" eb="4">
      <t>シュウニュウ</t>
    </rPh>
    <phoneticPr fontId="1"/>
  </si>
  <si>
    <t>その他（</t>
    <rPh sb="2" eb="3">
      <t>タ</t>
    </rPh>
    <phoneticPr fontId="1"/>
  </si>
  <si>
    <t>）</t>
    <phoneticPr fontId="1"/>
  </si>
  <si>
    <t>年間所得金額：</t>
    <rPh sb="0" eb="6">
      <t>ネンカンショトクキンガク</t>
    </rPh>
    <phoneticPr fontId="1"/>
  </si>
  <si>
    <t>カ月</t>
    <rPh sb="1" eb="2">
      <t>ゲツ</t>
    </rPh>
    <phoneticPr fontId="1"/>
  </si>
  <si>
    <t>年間収入</t>
    <rPh sb="0" eb="2">
      <t>ネンカン</t>
    </rPh>
    <rPh sb="2" eb="4">
      <t>シュウニュウ</t>
    </rPh>
    <phoneticPr fontId="1"/>
  </si>
  <si>
    <t>学生番号（受験番号）</t>
    <rPh sb="0" eb="2">
      <t>ガクセイ</t>
    </rPh>
    <rPh sb="2" eb="4">
      <t>バンゴウ</t>
    </rPh>
    <rPh sb="5" eb="7">
      <t>ジュケン</t>
    </rPh>
    <rPh sb="7" eb="9">
      <t>バンゴウ</t>
    </rPh>
    <phoneticPr fontId="1"/>
  </si>
  <si>
    <t>※志望理由については面接の際に利用するため、女子寮自治会に情報を提供します。</t>
    <phoneticPr fontId="1"/>
  </si>
  <si>
    <t>提出書類チェックリスト</t>
    <rPh sb="0" eb="2">
      <t>テイシュツ</t>
    </rPh>
    <rPh sb="2" eb="4">
      <t>ショルイ</t>
    </rPh>
    <phoneticPr fontId="1"/>
  </si>
  <si>
    <t>【全員が提出する書類】</t>
    <rPh sb="1" eb="3">
      <t>ゼンイン</t>
    </rPh>
    <rPh sb="4" eb="6">
      <t>テイシュツ</t>
    </rPh>
    <rPh sb="8" eb="10">
      <t>ショルイ</t>
    </rPh>
    <phoneticPr fontId="1"/>
  </si>
  <si>
    <t>【該当する場合に提出する書類】</t>
    <rPh sb="1" eb="3">
      <t>ガイトウ</t>
    </rPh>
    <rPh sb="5" eb="7">
      <t>バアイ</t>
    </rPh>
    <rPh sb="8" eb="10">
      <t>テイシュツ</t>
    </rPh>
    <rPh sb="12" eb="14">
      <t>ショルイ</t>
    </rPh>
    <phoneticPr fontId="1"/>
  </si>
  <si>
    <t>源泉徴収票表紙</t>
    <rPh sb="0" eb="2">
      <t>ゲンセン</t>
    </rPh>
    <rPh sb="2" eb="5">
      <t>チョウシュウヒョウ</t>
    </rPh>
    <rPh sb="5" eb="7">
      <t>ヒョウシ</t>
    </rPh>
    <phoneticPr fontId="1"/>
  </si>
  <si>
    <t>就職年月：</t>
    <phoneticPr fontId="1"/>
  </si>
  <si>
    <t>提出書類</t>
    <rPh sb="0" eb="2">
      <t>テイシュツ</t>
    </rPh>
    <rPh sb="2" eb="4">
      <t>ショルイ</t>
    </rPh>
    <phoneticPr fontId="1"/>
  </si>
  <si>
    <t>＜連絡先＞</t>
    <rPh sb="1" eb="4">
      <t>レンラクサキ</t>
    </rPh>
    <phoneticPr fontId="1"/>
  </si>
  <si>
    <t>＜個人情報の保護について＞</t>
    <rPh sb="1" eb="5">
      <t>コジンジョウホウ</t>
    </rPh>
    <rPh sb="6" eb="8">
      <t>ホゴ</t>
    </rPh>
    <phoneticPr fontId="1"/>
  </si>
  <si>
    <t>＜シートについて＞</t>
    <phoneticPr fontId="1"/>
  </si>
  <si>
    <t>＜入居申請書等のセルの色分けについて＞</t>
    <rPh sb="1" eb="3">
      <t>ニュウキョ</t>
    </rPh>
    <rPh sb="3" eb="6">
      <t>シンセイショ</t>
    </rPh>
    <rPh sb="6" eb="7">
      <t>トウ</t>
    </rPh>
    <rPh sb="11" eb="13">
      <t>イロワ</t>
    </rPh>
    <phoneticPr fontId="1"/>
  </si>
  <si>
    <t>＜提出書類について＞</t>
    <rPh sb="1" eb="3">
      <t>テイシュツ</t>
    </rPh>
    <rPh sb="3" eb="5">
      <t>ショルイ</t>
    </rPh>
    <phoneticPr fontId="1"/>
  </si>
  <si>
    <t>＜申請を行うにあたって＞</t>
    <rPh sb="1" eb="3">
      <t>シンセイ</t>
    </rPh>
    <rPh sb="4" eb="5">
      <t>オコナ</t>
    </rPh>
    <phoneticPr fontId="1"/>
  </si>
  <si>
    <t>【確認事項】</t>
    <rPh sb="1" eb="3">
      <t>カクニン</t>
    </rPh>
    <rPh sb="3" eb="5">
      <t>ジコウ</t>
    </rPh>
    <phoneticPr fontId="1"/>
  </si>
  <si>
    <t>入居申請書等作成時の注意事項</t>
    <rPh sb="0" eb="2">
      <t>ニュウキョ</t>
    </rPh>
    <rPh sb="2" eb="5">
      <t>シンセイショ</t>
    </rPh>
    <rPh sb="5" eb="6">
      <t>トウ</t>
    </rPh>
    <rPh sb="6" eb="8">
      <t>サクセイ</t>
    </rPh>
    <rPh sb="8" eb="9">
      <t>ジ</t>
    </rPh>
    <rPh sb="10" eb="12">
      <t>チュウイ</t>
    </rPh>
    <rPh sb="12" eb="14">
      <t>ジコウ</t>
    </rPh>
    <phoneticPr fontId="1"/>
  </si>
  <si>
    <r>
      <t>・様式１</t>
    </r>
    <r>
      <rPr>
        <sz val="6"/>
        <color rgb="FFFF0000"/>
        <rFont val="游ゴシック"/>
        <family val="3"/>
        <charset val="128"/>
        <scheme val="minor"/>
      </rPr>
      <t>（メール提出）</t>
    </r>
    <r>
      <rPr>
        <sz val="6"/>
        <color theme="1"/>
        <rFont val="游ゴシック"/>
        <family val="3"/>
        <charset val="128"/>
        <scheme val="minor"/>
      </rPr>
      <t xml:space="preserve">
・直近の源泉徴収票</t>
    </r>
    <r>
      <rPr>
        <sz val="6"/>
        <color rgb="FFFF0000"/>
        <rFont val="游ゴシック"/>
        <family val="3"/>
        <charset val="128"/>
        <scheme val="minor"/>
      </rPr>
      <t>（郵送）</t>
    </r>
    <rPh sb="1" eb="3">
      <t>ヨウシキ</t>
    </rPh>
    <rPh sb="8" eb="10">
      <t>テイシュツ</t>
    </rPh>
    <rPh sb="13" eb="15">
      <t>チョッキン</t>
    </rPh>
    <rPh sb="16" eb="18">
      <t>ゲンセン</t>
    </rPh>
    <rPh sb="18" eb="21">
      <t>チョウシュウヒョウ</t>
    </rPh>
    <phoneticPr fontId="1"/>
  </si>
  <si>
    <r>
      <t>・様式２</t>
    </r>
    <r>
      <rPr>
        <sz val="6"/>
        <color rgb="FFFF0000"/>
        <rFont val="游ゴシック"/>
        <family val="3"/>
        <charset val="128"/>
        <scheme val="minor"/>
      </rPr>
      <t>（メール提出）</t>
    </r>
    <r>
      <rPr>
        <sz val="6"/>
        <color theme="1"/>
        <rFont val="游ゴシック"/>
        <family val="3"/>
        <charset val="128"/>
        <scheme val="minor"/>
      </rPr>
      <t xml:space="preserve">
・直近３か月分の給与明細書</t>
    </r>
    <r>
      <rPr>
        <sz val="6"/>
        <color rgb="FFFF0000"/>
        <rFont val="游ゴシック"/>
        <family val="3"/>
        <charset val="128"/>
        <scheme val="minor"/>
      </rPr>
      <t>（郵送）</t>
    </r>
    <rPh sb="1" eb="3">
      <t>ヨウシキ</t>
    </rPh>
    <rPh sb="17" eb="19">
      <t>チョッキン</t>
    </rPh>
    <rPh sb="21" eb="23">
      <t>ゲツブン</t>
    </rPh>
    <rPh sb="26" eb="28">
      <t>ユウソウメイサイショ</t>
    </rPh>
    <phoneticPr fontId="1"/>
  </si>
  <si>
    <r>
      <t>・様式３</t>
    </r>
    <r>
      <rPr>
        <sz val="6"/>
        <color rgb="FFFF0000"/>
        <rFont val="游ゴシック"/>
        <family val="3"/>
        <charset val="128"/>
        <scheme val="minor"/>
      </rPr>
      <t>（メール提出）</t>
    </r>
    <r>
      <rPr>
        <sz val="6"/>
        <color theme="1"/>
        <rFont val="游ゴシック"/>
        <family val="3"/>
        <charset val="128"/>
        <scheme val="minor"/>
      </rPr>
      <t xml:space="preserve">
・直近の確定申告書（第一表・第二表）</t>
    </r>
    <r>
      <rPr>
        <sz val="6"/>
        <color rgb="FFFF0000"/>
        <rFont val="游ゴシック"/>
        <family val="3"/>
        <charset val="128"/>
        <scheme val="minor"/>
      </rPr>
      <t>（郵送）</t>
    </r>
    <r>
      <rPr>
        <sz val="6"/>
        <color theme="1"/>
        <rFont val="游ゴシック"/>
        <family val="3"/>
        <charset val="128"/>
        <scheme val="minor"/>
      </rPr>
      <t xml:space="preserve">
　株式等による所得がある場合、確定申告書（第三表）及び
　年間取引報告書も併せて提出すること</t>
    </r>
    <rPh sb="1" eb="3">
      <t>ヨウシキ</t>
    </rPh>
    <rPh sb="13" eb="15">
      <t>チョッキン</t>
    </rPh>
    <rPh sb="16" eb="18">
      <t>カクテイ</t>
    </rPh>
    <rPh sb="18" eb="20">
      <t>シンコク</t>
    </rPh>
    <rPh sb="20" eb="21">
      <t>ショ</t>
    </rPh>
    <rPh sb="22" eb="23">
      <t>ダイ</t>
    </rPh>
    <rPh sb="23" eb="25">
      <t>イッピョウ</t>
    </rPh>
    <rPh sb="26" eb="27">
      <t>ダイ</t>
    </rPh>
    <rPh sb="27" eb="29">
      <t>ニヒョウ</t>
    </rPh>
    <rPh sb="36" eb="38">
      <t>カブシキ</t>
    </rPh>
    <rPh sb="38" eb="39">
      <t>トウ</t>
    </rPh>
    <rPh sb="42" eb="44">
      <t>ショトク</t>
    </rPh>
    <rPh sb="47" eb="49">
      <t>バアイ</t>
    </rPh>
    <rPh sb="50" eb="52">
      <t>カクテイ</t>
    </rPh>
    <rPh sb="52" eb="54">
      <t>シンコク</t>
    </rPh>
    <rPh sb="54" eb="55">
      <t>ショ</t>
    </rPh>
    <rPh sb="56" eb="57">
      <t>ダイ</t>
    </rPh>
    <rPh sb="57" eb="59">
      <t>サンヒョウ</t>
    </rPh>
    <rPh sb="60" eb="61">
      <t>オヨ</t>
    </rPh>
    <rPh sb="64" eb="66">
      <t>ネンカン</t>
    </rPh>
    <rPh sb="66" eb="68">
      <t>トリヒキ</t>
    </rPh>
    <rPh sb="68" eb="71">
      <t>ホウコクショ</t>
    </rPh>
    <rPh sb="72" eb="73">
      <t>アワ</t>
    </rPh>
    <rPh sb="75" eb="77">
      <t>テイシュツ</t>
    </rPh>
    <phoneticPr fontId="1"/>
  </si>
  <si>
    <r>
      <t>・様式１１</t>
    </r>
    <r>
      <rPr>
        <sz val="6"/>
        <color rgb="FFFF0000"/>
        <rFont val="游ゴシック"/>
        <family val="3"/>
        <charset val="128"/>
        <scheme val="minor"/>
      </rPr>
      <t>（メール提出）</t>
    </r>
    <r>
      <rPr>
        <sz val="6"/>
        <color theme="1"/>
        <rFont val="游ゴシック"/>
        <family val="3"/>
        <charset val="128"/>
        <scheme val="minor"/>
      </rPr>
      <t xml:space="preserve">
・採用決定通知書または採用見込みであることが分かるもの
　（日本学術振興会HPの該当ページを印刷したものも可。
　ただし「氏名」、「採用期間（又は採用年度）」が明記
　されていること）</t>
    </r>
    <r>
      <rPr>
        <sz val="6"/>
        <color rgb="FFFF0000"/>
        <rFont val="游ゴシック"/>
        <family val="3"/>
        <charset val="128"/>
        <scheme val="minor"/>
      </rPr>
      <t>（郵送）</t>
    </r>
    <rPh sb="1" eb="3">
      <t>ヨウシキ</t>
    </rPh>
    <rPh sb="14" eb="16">
      <t>サイヨウ</t>
    </rPh>
    <rPh sb="16" eb="18">
      <t>ケッテイ</t>
    </rPh>
    <rPh sb="18" eb="21">
      <t>ツウチショ</t>
    </rPh>
    <rPh sb="24" eb="26">
      <t>サイヨウ</t>
    </rPh>
    <rPh sb="26" eb="28">
      <t>ミコ</t>
    </rPh>
    <rPh sb="35" eb="36">
      <t>ワ</t>
    </rPh>
    <phoneticPr fontId="1"/>
  </si>
  <si>
    <t>カ</t>
    <phoneticPr fontId="1"/>
  </si>
  <si>
    <t>事業開始年月日</t>
    <rPh sb="0" eb="2">
      <t>ジギョウ</t>
    </rPh>
    <phoneticPr fontId="1"/>
  </si>
  <si>
    <t>修業年限又は標準修業年限の超過者、国費留学生は選考対象になりません。
申請を行うにあたっては、入居できなかった場合に備えて賃貸物件を検討するなど、各自で十分な準備をお願いします。</t>
    <rPh sb="17" eb="22">
      <t>コクヒリュウガクセイ</t>
    </rPh>
    <phoneticPr fontId="1"/>
  </si>
  <si>
    <t xml:space="preserve">
個人情報については「個人情報の保護に関する法律」及び「京都大学における個人情報の保護に関する規程」に基づいて
取り扱います。
提出書類に記載されている氏名、住所その他の個人情報については、①入居者選考、②入居許可者発表、③入居手続業務、
学生寄宿舎の管理運営関係の業務を行うために利用します。
入居者選考に用いた所得状況等の資料は、今後の入居者選考方法、学生寄宿舎の寄宿料その他の料金設定の際の検討資料として利用することがあります。
</t>
    <phoneticPr fontId="1"/>
  </si>
  <si>
    <t>事業開始から現在までの労働期間（実績）</t>
    <rPh sb="0" eb="2">
      <t>ジギョウ</t>
    </rPh>
    <rPh sb="2" eb="4">
      <t>カイシ</t>
    </rPh>
    <phoneticPr fontId="1"/>
  </si>
  <si>
    <r>
      <t>・様式7</t>
    </r>
    <r>
      <rPr>
        <sz val="6"/>
        <color rgb="FFFF0000"/>
        <rFont val="游ゴシック"/>
        <family val="3"/>
        <charset val="128"/>
        <scheme val="minor"/>
      </rPr>
      <t xml:space="preserve">（メール提出）
</t>
    </r>
    <r>
      <rPr>
        <sz val="6"/>
        <rFont val="游ゴシック"/>
        <family val="3"/>
        <charset val="128"/>
        <scheme val="minor"/>
      </rPr>
      <t>・当該所得の証明書等</t>
    </r>
    <r>
      <rPr>
        <sz val="6"/>
        <color rgb="FFFF0000"/>
        <rFont val="游ゴシック"/>
        <family val="3"/>
        <charset val="128"/>
        <scheme val="minor"/>
      </rPr>
      <t>（郵送）</t>
    </r>
    <rPh sb="1" eb="3">
      <t>ヨウシキ</t>
    </rPh>
    <rPh sb="8" eb="10">
      <t>テイシュツ</t>
    </rPh>
    <rPh sb="13" eb="17">
      <t>トウガイショトク</t>
    </rPh>
    <rPh sb="18" eb="22">
      <t>ショウメイショトウ</t>
    </rPh>
    <rPh sb="23" eb="25">
      <t>ユウソウ</t>
    </rPh>
    <phoneticPr fontId="1"/>
  </si>
  <si>
    <t>その他の所得がある場合</t>
    <rPh sb="2" eb="3">
      <t>タ</t>
    </rPh>
    <rPh sb="4" eb="6">
      <t>ショトク</t>
    </rPh>
    <rPh sb="9" eb="11">
      <t>バアイ</t>
    </rPh>
    <phoneticPr fontId="1"/>
  </si>
  <si>
    <t>奨学財団等</t>
    <rPh sb="0" eb="5">
      <t>ショウガクザイダントウ</t>
    </rPh>
    <phoneticPr fontId="1"/>
  </si>
  <si>
    <r>
      <t>・様式１２</t>
    </r>
    <r>
      <rPr>
        <sz val="6"/>
        <color rgb="FFFF0000"/>
        <rFont val="游ゴシック"/>
        <family val="3"/>
        <charset val="128"/>
        <scheme val="minor"/>
      </rPr>
      <t>（メール提出）</t>
    </r>
    <r>
      <rPr>
        <sz val="6"/>
        <color theme="1"/>
        <rFont val="游ゴシック"/>
        <family val="3"/>
        <charset val="128"/>
        <scheme val="minor"/>
      </rPr>
      <t xml:space="preserve">
・奨学生証等（受給期間と金額が分かるもの）</t>
    </r>
    <r>
      <rPr>
        <sz val="6"/>
        <color rgb="FFFF0000"/>
        <rFont val="游ゴシック"/>
        <family val="3"/>
        <charset val="128"/>
        <scheme val="minor"/>
      </rPr>
      <t>（郵送）</t>
    </r>
    <phoneticPr fontId="1"/>
  </si>
  <si>
    <t>銀行等</t>
    <rPh sb="0" eb="3">
      <t>ギンコウトウ</t>
    </rPh>
    <phoneticPr fontId="1"/>
  </si>
  <si>
    <t>（4）志望理由</t>
    <rPh sb="3" eb="5">
      <t>シボウ</t>
    </rPh>
    <rPh sb="5" eb="7">
      <t>リユウ</t>
    </rPh>
    <phoneticPr fontId="1"/>
  </si>
  <si>
    <r>
      <t>（２）在留カード（A4サイズにコピーして提出すること。）</t>
    </r>
    <r>
      <rPr>
        <sz val="10"/>
        <color rgb="FFFF0000"/>
        <rFont val="游ゴシック"/>
        <family val="3"/>
        <charset val="128"/>
        <scheme val="minor"/>
      </rPr>
      <t>（郵送）</t>
    </r>
    <rPh sb="29" eb="31">
      <t>ユウソウ</t>
    </rPh>
    <phoneticPr fontId="1"/>
  </si>
  <si>
    <r>
      <t>（１）このExcelファイル</t>
    </r>
    <r>
      <rPr>
        <sz val="10"/>
        <color rgb="FFFF0000"/>
        <rFont val="游ゴシック"/>
        <family val="3"/>
        <charset val="128"/>
        <scheme val="minor"/>
      </rPr>
      <t>（メール提出）</t>
    </r>
    <rPh sb="18" eb="20">
      <t>テイシュツ</t>
    </rPh>
    <phoneticPr fontId="1"/>
  </si>
  <si>
    <t>入居申請書等に入力する前に以下の確認事項をお読みください。</t>
    <rPh sb="0" eb="5">
      <t>ニュウキョシンセイショ</t>
    </rPh>
    <rPh sb="5" eb="6">
      <t>トウ</t>
    </rPh>
    <rPh sb="7" eb="9">
      <t>ニュウリョク</t>
    </rPh>
    <rPh sb="11" eb="12">
      <t>マエ</t>
    </rPh>
    <rPh sb="13" eb="15">
      <t>イカ</t>
    </rPh>
    <rPh sb="16" eb="18">
      <t>カクニン</t>
    </rPh>
    <rPh sb="18" eb="20">
      <t>ジコウ</t>
    </rPh>
    <rPh sb="22" eb="23">
      <t>ヨ</t>
    </rPh>
    <phoneticPr fontId="1"/>
  </si>
  <si>
    <t>※病歴など個人情報については、（４）志望理由ではなく、こちらに入力してください。</t>
    <rPh sb="31" eb="33">
      <t>ニュウリョク</t>
    </rPh>
    <phoneticPr fontId="1"/>
  </si>
  <si>
    <r>
      <t>不備等があった場合は入力された電話番号、メールアドレスに連絡します。
音信不通の場合や指定期日までに書類を提出しない場合</t>
    </r>
    <r>
      <rPr>
        <sz val="8"/>
        <rFont val="游ゴシック"/>
        <family val="3"/>
        <charset val="128"/>
        <scheme val="minor"/>
      </rPr>
      <t>は選考の対象となりません。</t>
    </r>
    <rPh sb="0" eb="2">
      <t>フビ</t>
    </rPh>
    <rPh sb="2" eb="3">
      <t>トウ</t>
    </rPh>
    <rPh sb="7" eb="9">
      <t>バアイ</t>
    </rPh>
    <rPh sb="10" eb="12">
      <t>ニュウリョク</t>
    </rPh>
    <rPh sb="15" eb="17">
      <t>デンワ</t>
    </rPh>
    <rPh sb="17" eb="19">
      <t>バンゴウ</t>
    </rPh>
    <rPh sb="28" eb="30">
      <t>レンラク</t>
    </rPh>
    <rPh sb="35" eb="39">
      <t>オンシンフツウ</t>
    </rPh>
    <rPh sb="40" eb="42">
      <t>バアイ</t>
    </rPh>
    <rPh sb="43" eb="45">
      <t>シテイ</t>
    </rPh>
    <rPh sb="45" eb="47">
      <t>キジツ</t>
    </rPh>
    <rPh sb="50" eb="52">
      <t>ショルイ</t>
    </rPh>
    <rPh sb="53" eb="55">
      <t>テイシュツ</t>
    </rPh>
    <rPh sb="58" eb="60">
      <t>バアイ</t>
    </rPh>
    <rPh sb="61" eb="63">
      <t>センコウ</t>
    </rPh>
    <rPh sb="64" eb="66">
      <t>タイショウ</t>
    </rPh>
    <phoneticPr fontId="1"/>
  </si>
  <si>
    <t>確定申告書第1表</t>
    <rPh sb="0" eb="5">
      <t>カクテイシンコクショ</t>
    </rPh>
    <rPh sb="5" eb="6">
      <t>ダイ</t>
    </rPh>
    <rPh sb="7" eb="8">
      <t>ヒョウ</t>
    </rPh>
    <phoneticPr fontId="1"/>
  </si>
  <si>
    <t>確定申告書第2表</t>
    <rPh sb="0" eb="5">
      <t>カクテイシンコクショ</t>
    </rPh>
    <rPh sb="5" eb="6">
      <t>ダイ</t>
    </rPh>
    <rPh sb="7" eb="8">
      <t>ヒョウ</t>
    </rPh>
    <phoneticPr fontId="1"/>
  </si>
  <si>
    <t>提出された書類は返却しません。
提出書類に虚偽の記載などが判明した場合には、選考対象から除外し、また、入居が許可された後であっても
退居を命じる場合がありますので、提出書類は正確にご入力ください。</t>
    <rPh sb="91" eb="93">
      <t>ニュウリョク</t>
    </rPh>
    <phoneticPr fontId="1"/>
  </si>
  <si>
    <t>○＜第一表・第二表/受付印のあるもの＞受付印等無い場合は、その理由を下記に入力してください。
後日問い合わせることがあります。E-TAX利用の場合は、その受信日時等が印字されたものを提出してください。</t>
    <rPh sb="37" eb="39">
      <t>ニュウリョク</t>
    </rPh>
    <phoneticPr fontId="1"/>
  </si>
  <si>
    <t>年</t>
    <rPh sb="0" eb="1">
      <t>ネン</t>
    </rPh>
    <phoneticPr fontId="1"/>
  </si>
  <si>
    <r>
      <t>（３）考慮すべき事項</t>
    </r>
    <r>
      <rPr>
        <sz val="8"/>
        <color theme="1"/>
        <rFont val="游ゴシック"/>
        <family val="3"/>
        <charset val="128"/>
        <scheme val="minor"/>
      </rPr>
      <t>（心身に不調がある方等はこちらに入力してください。）</t>
    </r>
    <rPh sb="3" eb="5">
      <t>コウリョ</t>
    </rPh>
    <rPh sb="8" eb="10">
      <t>ジコウ</t>
    </rPh>
    <rPh sb="11" eb="13">
      <t>シンシン</t>
    </rPh>
    <rPh sb="14" eb="16">
      <t>フチョウ</t>
    </rPh>
    <rPh sb="19" eb="20">
      <t>カタ</t>
    </rPh>
    <rPh sb="20" eb="21">
      <t>ナド</t>
    </rPh>
    <rPh sb="26" eb="28">
      <t>ニュウリョク</t>
    </rPh>
    <phoneticPr fontId="1"/>
  </si>
  <si>
    <t>同一の所得種類が複数ある場合も個別に入力すること。</t>
    <rPh sb="18" eb="20">
      <t>ニュウリョク</t>
    </rPh>
    <phoneticPr fontId="1"/>
  </si>
  <si>
    <r>
      <t>・様式４（収支内訳（見込）申告書）</t>
    </r>
    <r>
      <rPr>
        <sz val="6"/>
        <color rgb="FFFF0000"/>
        <rFont val="游ゴシック"/>
        <family val="3"/>
        <charset val="128"/>
        <scheme val="minor"/>
      </rPr>
      <t>（メール提出）</t>
    </r>
    <rPh sb="1" eb="3">
      <t>ヨウシキ</t>
    </rPh>
    <rPh sb="5" eb="7">
      <t>シュウシ</t>
    </rPh>
    <rPh sb="7" eb="9">
      <t>ウチワケ</t>
    </rPh>
    <rPh sb="10" eb="12">
      <t>ミコ</t>
    </rPh>
    <rPh sb="13" eb="16">
      <t>シンコクショ</t>
    </rPh>
    <phoneticPr fontId="1"/>
  </si>
  <si>
    <t xml:space="preserve">
以下を確認のうえ背景に色付けしてあるセルに入力してください。
</t>
    <rPh sb="1" eb="3">
      <t>イカ</t>
    </rPh>
    <rPh sb="4" eb="6">
      <t>カクニン</t>
    </rPh>
    <rPh sb="9" eb="11">
      <t>ハイケイ</t>
    </rPh>
    <rPh sb="12" eb="13">
      <t>イロ</t>
    </rPh>
    <rPh sb="13" eb="14">
      <t>ヅ</t>
    </rPh>
    <rPh sb="22" eb="24">
      <t>ニュウリョク</t>
    </rPh>
    <phoneticPr fontId="1"/>
  </si>
  <si>
    <t xml:space="preserve">
背景色について
</t>
    <phoneticPr fontId="1"/>
  </si>
  <si>
    <t>黄色→入力必須</t>
    <phoneticPr fontId="1"/>
  </si>
  <si>
    <t>水色→入力済</t>
    <phoneticPr fontId="1"/>
  </si>
  <si>
    <t>橙色→必要に応じて入力</t>
    <phoneticPr fontId="1"/>
  </si>
  <si>
    <t>緑→自動入力</t>
    <phoneticPr fontId="1"/>
  </si>
  <si>
    <t>※提出の際には黄色のセルが残らないように入力すること。</t>
    <phoneticPr fontId="1"/>
  </si>
  <si>
    <t>預貯金により生活を行っている場合</t>
    <rPh sb="0" eb="3">
      <t>ヨチョキン</t>
    </rPh>
    <rPh sb="6" eb="8">
      <t>セイカツ</t>
    </rPh>
    <rPh sb="9" eb="10">
      <t>オコナ</t>
    </rPh>
    <rPh sb="14" eb="16">
      <t>バアイ</t>
    </rPh>
    <phoneticPr fontId="1"/>
  </si>
  <si>
    <t>複数の事業がある場合は、事業ごとに入力してください。</t>
    <rPh sb="3" eb="5">
      <t>ジギョウ</t>
    </rPh>
    <rPh sb="12" eb="14">
      <t>ジギョウ</t>
    </rPh>
    <phoneticPr fontId="1"/>
  </si>
  <si>
    <t>所得に関する書類は申請者本人について該当する書類を提出すること。</t>
    <rPh sb="0" eb="2">
      <t>ショトク</t>
    </rPh>
    <rPh sb="3" eb="4">
      <t>カン</t>
    </rPh>
    <rPh sb="6" eb="8">
      <t>ショルイ</t>
    </rPh>
    <rPh sb="9" eb="12">
      <t>シンセイシャ</t>
    </rPh>
    <rPh sb="12" eb="14">
      <t>ホンニン</t>
    </rPh>
    <rPh sb="18" eb="20">
      <t>ガイトウ</t>
    </rPh>
    <rPh sb="22" eb="24">
      <t>ショルイ</t>
    </rPh>
    <rPh sb="25" eb="27">
      <t>テイシュツ</t>
    </rPh>
    <phoneticPr fontId="1"/>
  </si>
  <si>
    <r>
      <rPr>
        <sz val="8"/>
        <rFont val="游ゴシック"/>
        <family val="3"/>
        <charset val="128"/>
        <scheme val="minor"/>
      </rPr>
      <t>「所得の種類」欄については提</t>
    </r>
    <r>
      <rPr>
        <sz val="8"/>
        <color theme="1"/>
        <rFont val="游ゴシック"/>
        <family val="2"/>
        <charset val="128"/>
        <scheme val="minor"/>
      </rPr>
      <t>出書類チェックリストを確認のうえ、</t>
    </r>
    <r>
      <rPr>
        <b/>
        <sz val="8"/>
        <color theme="1"/>
        <rFont val="游ゴシック"/>
        <family val="3"/>
        <charset val="128"/>
        <scheme val="minor"/>
      </rPr>
      <t>該当する様式を作成した後に入力</t>
    </r>
    <r>
      <rPr>
        <sz val="8"/>
        <color theme="1"/>
        <rFont val="游ゴシック"/>
        <family val="2"/>
        <charset val="128"/>
        <scheme val="minor"/>
      </rPr>
      <t>すること。</t>
    </r>
    <rPh sb="1" eb="3">
      <t>ショトク</t>
    </rPh>
    <rPh sb="4" eb="6">
      <t>シュルイ</t>
    </rPh>
    <rPh sb="7" eb="8">
      <t>ラン</t>
    </rPh>
    <rPh sb="13" eb="15">
      <t>テイシュツ</t>
    </rPh>
    <rPh sb="15" eb="17">
      <t>ショルイ</t>
    </rPh>
    <rPh sb="25" eb="27">
      <t>カクニン</t>
    </rPh>
    <rPh sb="31" eb="33">
      <t>ガイトウ</t>
    </rPh>
    <rPh sb="35" eb="37">
      <t>ヨウシキ</t>
    </rPh>
    <rPh sb="38" eb="40">
      <t>サクセイ</t>
    </rPh>
    <rPh sb="42" eb="43">
      <t>アト</t>
    </rPh>
    <rPh sb="44" eb="46">
      <t>ニュウリョク</t>
    </rPh>
    <phoneticPr fontId="1"/>
  </si>
  <si>
    <r>
      <t>【入居申請書の「所得状況」への入力について】
・所得の種類欄：</t>
    </r>
    <r>
      <rPr>
        <b/>
        <sz val="8"/>
        <color theme="1"/>
        <rFont val="游ゴシック"/>
        <family val="3"/>
        <charset val="128"/>
        <scheme val="minor"/>
      </rPr>
      <t>「給与」</t>
    </r>
    <r>
      <rPr>
        <sz val="8"/>
        <color theme="1"/>
        <rFont val="游ゴシック"/>
        <family val="2"/>
        <charset val="128"/>
        <scheme val="minor"/>
      </rPr>
      <t xml:space="preserve">と入力すること。
</t>
    </r>
    <phoneticPr fontId="1"/>
  </si>
  <si>
    <r>
      <t>【入居申請書の「所得状況」への入力について】
・所得の種類欄：</t>
    </r>
    <r>
      <rPr>
        <b/>
        <sz val="8"/>
        <color theme="1"/>
        <rFont val="游ゴシック"/>
        <family val="3"/>
        <charset val="128"/>
        <scheme val="minor"/>
      </rPr>
      <t>「給与」</t>
    </r>
    <r>
      <rPr>
        <sz val="8"/>
        <color theme="1"/>
        <rFont val="游ゴシック"/>
        <family val="3"/>
        <charset val="128"/>
        <scheme val="minor"/>
      </rPr>
      <t>と入力すること。</t>
    </r>
    <phoneticPr fontId="1"/>
  </si>
  <si>
    <t>【作成方法】
確定申告書第1表の①所得金額欄を参照して下表に金額を入力、参照元の確定申告書を郵送すること。
給与所得は、本様式に入力せず、様式１を提出すること。
「雑」所得は、恒常的な収入のみ入力すること。一時的な所得は入力不要です。
株式等の譲渡・退職金等一時所得は、入力不要です。</t>
    <rPh sb="11" eb="12">
      <t>ショ</t>
    </rPh>
    <rPh sb="12" eb="13">
      <t>ダイ</t>
    </rPh>
    <rPh sb="14" eb="15">
      <t>ヒョウ</t>
    </rPh>
    <rPh sb="23" eb="25">
      <t>サンショウ</t>
    </rPh>
    <rPh sb="27" eb="29">
      <t>カヒョウ</t>
    </rPh>
    <rPh sb="30" eb="32">
      <t>キンガク</t>
    </rPh>
    <rPh sb="33" eb="35">
      <t>ニュウリョク</t>
    </rPh>
    <rPh sb="36" eb="38">
      <t>サンショウ</t>
    </rPh>
    <rPh sb="38" eb="39">
      <t>モト</t>
    </rPh>
    <rPh sb="40" eb="42">
      <t>カクテイ</t>
    </rPh>
    <rPh sb="42" eb="44">
      <t>シンコク</t>
    </rPh>
    <rPh sb="44" eb="45">
      <t>ショ</t>
    </rPh>
    <rPh sb="46" eb="48">
      <t>ユウソウ</t>
    </rPh>
    <phoneticPr fontId="1"/>
  </si>
  <si>
    <r>
      <t>背景が黄色の部分については正しくチェックできていません。正しくチェックできている場合は背景が水色になります。
下記の【該当する場合に提出する書類】で「該当あり」にチェックを付けた場合は</t>
    </r>
    <r>
      <rPr>
        <sz val="8"/>
        <rFont val="游ゴシック"/>
        <family val="3"/>
        <charset val="128"/>
        <scheme val="minor"/>
      </rPr>
      <t>、</t>
    </r>
    <r>
      <rPr>
        <sz val="8"/>
        <rFont val="游ゴシック"/>
        <family val="2"/>
        <charset val="128"/>
        <scheme val="minor"/>
      </rPr>
      <t>対応する</t>
    </r>
    <r>
      <rPr>
        <sz val="8"/>
        <rFont val="游ゴシック"/>
        <family val="3"/>
        <charset val="128"/>
        <scheme val="minor"/>
      </rPr>
      <t>様式の作成及び、必要書類を
郵送にて提出すること（提出書類はコピーで構いません）。</t>
    </r>
    <rPh sb="0" eb="2">
      <t>ハイケイ</t>
    </rPh>
    <rPh sb="3" eb="5">
      <t>キイロ</t>
    </rPh>
    <rPh sb="6" eb="8">
      <t>ブブン</t>
    </rPh>
    <rPh sb="13" eb="14">
      <t>タダ</t>
    </rPh>
    <rPh sb="28" eb="29">
      <t>タダ</t>
    </rPh>
    <rPh sb="37" eb="39">
      <t>バアイ</t>
    </rPh>
    <rPh sb="40" eb="42">
      <t>ハイケイ</t>
    </rPh>
    <rPh sb="43" eb="45">
      <t>ミズイロ</t>
    </rPh>
    <rPh sb="52" eb="54">
      <t>カキ</t>
    </rPh>
    <rPh sb="56" eb="58">
      <t>ガイトウ</t>
    </rPh>
    <rPh sb="60" eb="62">
      <t>バアイ</t>
    </rPh>
    <rPh sb="63" eb="65">
      <t>テイシュツ</t>
    </rPh>
    <rPh sb="67" eb="69">
      <t>ショルイ</t>
    </rPh>
    <rPh sb="72" eb="74">
      <t>ガイトウ</t>
    </rPh>
    <rPh sb="83" eb="84">
      <t>ツ</t>
    </rPh>
    <rPh sb="86" eb="88">
      <t>バアイ</t>
    </rPh>
    <rPh sb="89" eb="91">
      <t>タイオウ</t>
    </rPh>
    <rPh sb="97" eb="99">
      <t>サクセイ</t>
    </rPh>
    <phoneticPr fontId="1"/>
  </si>
  <si>
    <r>
      <t>【入居申請書の「所得状況」への入力について】
・所得の種類欄：</t>
    </r>
    <r>
      <rPr>
        <b/>
        <sz val="8"/>
        <color theme="1"/>
        <rFont val="游ゴシック"/>
        <family val="3"/>
        <charset val="128"/>
        <scheme val="minor"/>
      </rPr>
      <t>「確定申告」</t>
    </r>
    <r>
      <rPr>
        <sz val="8"/>
        <color theme="1"/>
        <rFont val="游ゴシック"/>
        <family val="3"/>
        <charset val="128"/>
        <scheme val="minor"/>
      </rPr>
      <t>と入力すること。</t>
    </r>
    <phoneticPr fontId="1"/>
  </si>
  <si>
    <r>
      <t>【入居申請書の「所得状況」への入力について】
・所得の種類欄：</t>
    </r>
    <r>
      <rPr>
        <b/>
        <sz val="10"/>
        <color theme="1"/>
        <rFont val="游ゴシック"/>
        <family val="3"/>
        <charset val="128"/>
        <scheme val="minor"/>
      </rPr>
      <t>「事業（営業、農業等）」</t>
    </r>
    <r>
      <rPr>
        <sz val="10"/>
        <color theme="1"/>
        <rFont val="游ゴシック"/>
        <family val="3"/>
        <charset val="128"/>
        <scheme val="minor"/>
      </rPr>
      <t>と入力すること。</t>
    </r>
    <phoneticPr fontId="1"/>
  </si>
  <si>
    <r>
      <t>【入居申請書の「所得状況」への入力について】
・所得の種類欄：</t>
    </r>
    <r>
      <rPr>
        <b/>
        <sz val="8"/>
        <color theme="1"/>
        <rFont val="游ゴシック"/>
        <family val="3"/>
        <charset val="128"/>
        <scheme val="minor"/>
      </rPr>
      <t>「その他給与以外」</t>
    </r>
    <r>
      <rPr>
        <sz val="8"/>
        <color theme="1"/>
        <rFont val="游ゴシック"/>
        <family val="3"/>
        <charset val="128"/>
        <scheme val="minor"/>
      </rPr>
      <t>と入力すること。</t>
    </r>
    <rPh sb="37" eb="39">
      <t>イガイ</t>
    </rPh>
    <phoneticPr fontId="1"/>
  </si>
  <si>
    <r>
      <t>【入居申請書の「所得状況」への入力について】
・所得の種類欄：</t>
    </r>
    <r>
      <rPr>
        <b/>
        <sz val="8"/>
        <color theme="1"/>
        <rFont val="游ゴシック"/>
        <family val="3"/>
        <charset val="128"/>
        <scheme val="minor"/>
      </rPr>
      <t>「奨励金」</t>
    </r>
    <r>
      <rPr>
        <sz val="8"/>
        <color theme="1"/>
        <rFont val="游ゴシック"/>
        <family val="2"/>
        <charset val="128"/>
        <scheme val="minor"/>
      </rPr>
      <t>と入力すること。</t>
    </r>
    <phoneticPr fontId="1"/>
  </si>
  <si>
    <r>
      <t>【入居申請書の「所得状況」への入力について】
・所得の種類欄：</t>
    </r>
    <r>
      <rPr>
        <b/>
        <sz val="8"/>
        <color theme="1"/>
        <rFont val="游ゴシック"/>
        <family val="3"/>
        <charset val="128"/>
        <scheme val="minor"/>
      </rPr>
      <t>「奨学金」</t>
    </r>
    <r>
      <rPr>
        <sz val="8"/>
        <color theme="1"/>
        <rFont val="游ゴシック"/>
        <family val="2"/>
        <charset val="128"/>
        <scheme val="minor"/>
      </rPr>
      <t>と入力すること。</t>
    </r>
    <phoneticPr fontId="1"/>
  </si>
  <si>
    <t>提出書類、方法は以下を確認のうえ提出すること。(提出書類に応じて以下2通りの提出方法を使い分けてください。)
【メール提出】（下記＜連絡先＞記載のメールアドレスに送付）
①このExcelファイル（申請者の生年月日8桁（例：20100401）でパスワードをかけて送付）
　※メールの件名、このExcelのファイル名は「（氏名）＿京都大学女子寮入居申請書類」とすること。
　　パスワードについてはExcelファイルを送付するメールとは別のメールで送付すること。
【郵送で提出】（角形 2 号封筒に一括して入れ、書留郵便にて下記＜連絡先＞記載の住所まで送付）
②該当する場合に提出する書類（チェックリスト要確認）
③在留カードのコピー（A4）</t>
    <rPh sb="0" eb="2">
      <t>テイシュツ</t>
    </rPh>
    <rPh sb="2" eb="4">
      <t>ショルイ</t>
    </rPh>
    <rPh sb="5" eb="7">
      <t>ホウホウ</t>
    </rPh>
    <rPh sb="8" eb="10">
      <t>イカ</t>
    </rPh>
    <rPh sb="11" eb="13">
      <t>カクニン</t>
    </rPh>
    <rPh sb="16" eb="18">
      <t>テイシュツ</t>
    </rPh>
    <rPh sb="24" eb="26">
      <t>テイシュツ</t>
    </rPh>
    <rPh sb="26" eb="28">
      <t>ショルイ</t>
    </rPh>
    <rPh sb="29" eb="30">
      <t>オウ</t>
    </rPh>
    <rPh sb="32" eb="34">
      <t>イカ</t>
    </rPh>
    <rPh sb="35" eb="36">
      <t>トオ</t>
    </rPh>
    <rPh sb="38" eb="40">
      <t>テイシュツ</t>
    </rPh>
    <rPh sb="40" eb="42">
      <t>ホウホウ</t>
    </rPh>
    <rPh sb="43" eb="44">
      <t>ツカ</t>
    </rPh>
    <rPh sb="45" eb="46">
      <t>ワ</t>
    </rPh>
    <rPh sb="59" eb="61">
      <t>テイシュツ</t>
    </rPh>
    <rPh sb="130" eb="132">
      <t>ソウフ</t>
    </rPh>
    <rPh sb="140" eb="142">
      <t>ケンメイ</t>
    </rPh>
    <rPh sb="155" eb="156">
      <t>メイ</t>
    </rPh>
    <rPh sb="159" eb="161">
      <t>シメイ</t>
    </rPh>
    <rPh sb="163" eb="165">
      <t>キョウト</t>
    </rPh>
    <rPh sb="165" eb="167">
      <t>ダイガク</t>
    </rPh>
    <rPh sb="167" eb="170">
      <t>ジョシリョウ</t>
    </rPh>
    <rPh sb="170" eb="172">
      <t>ニュウキョ</t>
    </rPh>
    <rPh sb="172" eb="174">
      <t>シンセイ</t>
    </rPh>
    <rPh sb="174" eb="176">
      <t>ショルイ</t>
    </rPh>
    <rPh sb="230" eb="232">
      <t>ユウソウ</t>
    </rPh>
    <rPh sb="233" eb="235">
      <t>テイシュツ</t>
    </rPh>
    <rPh sb="278" eb="280">
      <t>ガイトウ</t>
    </rPh>
    <rPh sb="282" eb="284">
      <t>バアイ</t>
    </rPh>
    <rPh sb="285" eb="287">
      <t>テイシュツ</t>
    </rPh>
    <rPh sb="289" eb="291">
      <t>ショルイ</t>
    </rPh>
    <rPh sb="299" eb="300">
      <t>ヨウ</t>
    </rPh>
    <rPh sb="300" eb="302">
      <t>カクニン</t>
    </rPh>
    <phoneticPr fontId="1"/>
  </si>
  <si>
    <t>様式2と4については複数該当する場合は該当する数に応じてそれぞれ個別に作成してください。
様式が足りない場合はシートをコピーしてご入力ください。</t>
    <rPh sb="0" eb="2">
      <t>ヨウシキ</t>
    </rPh>
    <rPh sb="10" eb="12">
      <t>フクスウ</t>
    </rPh>
    <rPh sb="12" eb="14">
      <t>ガイトウ</t>
    </rPh>
    <rPh sb="19" eb="21">
      <t>ガイトウ</t>
    </rPh>
    <rPh sb="23" eb="24">
      <t>カズ</t>
    </rPh>
    <rPh sb="25" eb="26">
      <t>オウ</t>
    </rPh>
    <rPh sb="32" eb="34">
      <t>コベツ</t>
    </rPh>
    <rPh sb="45" eb="47">
      <t>ヨウシキ</t>
    </rPh>
    <rPh sb="65" eb="67">
      <t>ニュウリョク</t>
    </rPh>
    <phoneticPr fontId="1"/>
  </si>
  <si>
    <r>
      <t>京都大学 学務部 厚生課 厚生掛
〒606-8501　京都市左京区吉田本町
 TEL 075-753-2533
 E-mail：840kousei@mail2.adm.kyoto-u.ac.jp
  8:30～17</t>
    </r>
    <r>
      <rPr>
        <sz val="8"/>
        <rFont val="游ゴシック"/>
        <family val="3"/>
        <charset val="128"/>
        <scheme val="minor"/>
      </rPr>
      <t>:00（土日、休日を除く)
 年末年始はご返信が遅れる場合があります。</t>
    </r>
    <rPh sb="5" eb="7">
      <t>ガクム</t>
    </rPh>
    <rPh sb="27" eb="30">
      <t>キョウトシ</t>
    </rPh>
    <rPh sb="30" eb="33">
      <t>サキョウク</t>
    </rPh>
    <rPh sb="33" eb="37">
      <t>ヨシダホンマチ</t>
    </rPh>
    <phoneticPr fontId="1"/>
  </si>
  <si>
    <r>
      <t>給与所得者（アルバイト・パート等含む）
[</t>
    </r>
    <r>
      <rPr>
        <sz val="6"/>
        <rFont val="游ゴシック"/>
        <family val="3"/>
        <charset val="128"/>
        <scheme val="minor"/>
      </rPr>
      <t>2025</t>
    </r>
    <r>
      <rPr>
        <sz val="6"/>
        <color theme="1"/>
        <rFont val="游ゴシック"/>
        <family val="3"/>
        <charset val="128"/>
        <scheme val="minor"/>
      </rPr>
      <t>年1月1日以前から現在も同じ勤務先]</t>
    </r>
    <rPh sb="0" eb="2">
      <t>キュウヨ</t>
    </rPh>
    <rPh sb="2" eb="4">
      <t>ショトク</t>
    </rPh>
    <rPh sb="4" eb="5">
      <t>シャ</t>
    </rPh>
    <rPh sb="15" eb="16">
      <t>トウ</t>
    </rPh>
    <rPh sb="16" eb="17">
      <t>フク</t>
    </rPh>
    <rPh sb="25" eb="26">
      <t>ネン</t>
    </rPh>
    <rPh sb="27" eb="28">
      <t>ガツ</t>
    </rPh>
    <rPh sb="29" eb="30">
      <t>ニチ</t>
    </rPh>
    <rPh sb="30" eb="32">
      <t>イゼン</t>
    </rPh>
    <rPh sb="34" eb="36">
      <t>ゲンザイ</t>
    </rPh>
    <rPh sb="37" eb="38">
      <t>オナ</t>
    </rPh>
    <rPh sb="39" eb="42">
      <t>キンムサキ</t>
    </rPh>
    <phoneticPr fontId="1"/>
  </si>
  <si>
    <r>
      <t>給与所得者（アルバイト・パート等含む）
[</t>
    </r>
    <r>
      <rPr>
        <sz val="6"/>
        <rFont val="游ゴシック"/>
        <family val="3"/>
        <charset val="128"/>
        <scheme val="minor"/>
      </rPr>
      <t>2025</t>
    </r>
    <r>
      <rPr>
        <sz val="6"/>
        <color theme="1"/>
        <rFont val="游ゴシック"/>
        <family val="3"/>
        <charset val="128"/>
        <scheme val="minor"/>
      </rPr>
      <t>年1月2日以降転職又は就職し、現在も同じ勤務先]</t>
    </r>
    <rPh sb="0" eb="2">
      <t>キュウヨ</t>
    </rPh>
    <rPh sb="2" eb="4">
      <t>ショトク</t>
    </rPh>
    <rPh sb="4" eb="5">
      <t>シャ</t>
    </rPh>
    <rPh sb="15" eb="16">
      <t>トウ</t>
    </rPh>
    <rPh sb="16" eb="17">
      <t>フク</t>
    </rPh>
    <rPh sb="24" eb="25">
      <t>ネン</t>
    </rPh>
    <rPh sb="25" eb="26">
      <t>ニチ</t>
    </rPh>
    <rPh sb="26" eb="28">
      <t>イコウ</t>
    </rPh>
    <rPh sb="28" eb="30">
      <t>テンショク</t>
    </rPh>
    <rPh sb="30" eb="31">
      <t>マタ</t>
    </rPh>
    <rPh sb="32" eb="34">
      <t>シュウショク</t>
    </rPh>
    <rPh sb="36" eb="38">
      <t>ゲンザイ</t>
    </rPh>
    <rPh sb="39" eb="40">
      <t>オナ</t>
    </rPh>
    <rPh sb="41" eb="44">
      <t>キンムサキ</t>
    </rPh>
    <phoneticPr fontId="1"/>
  </si>
  <si>
    <r>
      <rPr>
        <sz val="6"/>
        <rFont val="游ゴシック"/>
        <family val="3"/>
        <charset val="128"/>
        <scheme val="minor"/>
      </rPr>
      <t>2025</t>
    </r>
    <r>
      <rPr>
        <sz val="6"/>
        <color theme="1"/>
        <rFont val="游ゴシック"/>
        <family val="3"/>
        <charset val="128"/>
        <scheme val="minor"/>
      </rPr>
      <t>年1月2日以降に新たに事業を開始した、もしくはその予定がある者</t>
    </r>
    <rPh sb="5" eb="6">
      <t>ガツ</t>
    </rPh>
    <rPh sb="7" eb="8">
      <t>ニチ</t>
    </rPh>
    <rPh sb="8" eb="10">
      <t>イコウ</t>
    </rPh>
    <rPh sb="11" eb="12">
      <t>アラ</t>
    </rPh>
    <rPh sb="14" eb="16">
      <t>ジギョウ</t>
    </rPh>
    <rPh sb="17" eb="19">
      <t>カイシ</t>
    </rPh>
    <rPh sb="28" eb="30">
      <t>ヨテイ</t>
    </rPh>
    <rPh sb="33" eb="34">
      <t>モノ</t>
    </rPh>
    <phoneticPr fontId="1"/>
  </si>
  <si>
    <r>
      <t>・様式７</t>
    </r>
    <r>
      <rPr>
        <sz val="6"/>
        <color rgb="FFFF0000"/>
        <rFont val="游ゴシック"/>
        <family val="3"/>
        <charset val="128"/>
        <scheme val="minor"/>
      </rPr>
      <t>（メール提出）</t>
    </r>
    <r>
      <rPr>
        <sz val="6"/>
        <color theme="1"/>
        <rFont val="游ゴシック"/>
        <family val="3"/>
        <charset val="128"/>
        <scheme val="minor"/>
      </rPr>
      <t xml:space="preserve">
・氏名と預貯金残高がわかるもの</t>
    </r>
    <r>
      <rPr>
        <sz val="6"/>
        <rFont val="游ゴシック"/>
        <family val="3"/>
        <charset val="128"/>
        <scheme val="minor"/>
      </rPr>
      <t>（ex,通帳のコピー等）</t>
    </r>
    <r>
      <rPr>
        <sz val="6"/>
        <color rgb="FFFF0000"/>
        <rFont val="游ゴシック"/>
        <family val="3"/>
        <charset val="128"/>
        <scheme val="minor"/>
      </rPr>
      <t>（郵送）</t>
    </r>
    <rPh sb="1" eb="3">
      <t>ヨウシキ</t>
    </rPh>
    <rPh sb="13" eb="15">
      <t>シメイ</t>
    </rPh>
    <rPh sb="16" eb="19">
      <t>ヨチョキン</t>
    </rPh>
    <rPh sb="19" eb="21">
      <t>ザンダカ</t>
    </rPh>
    <rPh sb="31" eb="33">
      <t>ツウチョウ</t>
    </rPh>
    <rPh sb="37" eb="38">
      <t>トウ</t>
    </rPh>
    <phoneticPr fontId="1"/>
  </si>
  <si>
    <t>2026年4月1日時点（住所は申請時点）の状況を記入すること。</t>
    <rPh sb="4" eb="5">
      <t>ネン</t>
    </rPh>
    <phoneticPr fontId="1"/>
  </si>
  <si>
    <r>
      <t>（2）所得状況</t>
    </r>
    <r>
      <rPr>
        <b/>
        <sz val="11"/>
        <rFont val="游ゴシック"/>
        <family val="3"/>
        <charset val="128"/>
        <scheme val="minor"/>
      </rPr>
      <t>（申請者本人について入力すること）</t>
    </r>
    <rPh sb="3" eb="5">
      <t>ショトク</t>
    </rPh>
    <rPh sb="5" eb="7">
      <t>ジョウキョウ</t>
    </rPh>
    <rPh sb="8" eb="11">
      <t>シンセイシャ</t>
    </rPh>
    <rPh sb="11" eb="13">
      <t>ホンニン</t>
    </rPh>
    <rPh sb="17" eb="19">
      <t>ニュウリョク</t>
    </rPh>
    <phoneticPr fontId="1"/>
  </si>
  <si>
    <r>
      <t>【作成方法】
下表を入力し、源泉徴収票を</t>
    </r>
    <r>
      <rPr>
        <sz val="8"/>
        <rFont val="游ゴシック"/>
        <family val="3"/>
        <charset val="128"/>
        <scheme val="minor"/>
      </rPr>
      <t>郵送</t>
    </r>
    <r>
      <rPr>
        <sz val="8"/>
        <color theme="1"/>
        <rFont val="游ゴシック"/>
        <family val="3"/>
        <charset val="128"/>
        <scheme val="minor"/>
      </rPr>
      <t>すること。
中途就職、再雇用など年の途中からの就職のため、源泉徴収票の金額が
年収とならない場合は、本様式に入力せず、様式２に入力すること。
なお、退職しているものは、入力不要です。
複数箇所勤務先がある場合は、全て入力してください。</t>
    </r>
    <rPh sb="20" eb="22">
      <t>ユウソウ</t>
    </rPh>
    <phoneticPr fontId="1"/>
  </si>
  <si>
    <t xml:space="preserve">
【作成方法】
直近３カ月の収入から、下記の方法により、「年間収入」を算出し、給与明細書を郵送すること。
なお、退職しているものは、入力不要です。
複数の勤務先がある場合は、勤務先ごとに入力してください。
</t>
    <rPh sb="45" eb="47">
      <t>ユウソウ</t>
    </rPh>
    <phoneticPr fontId="1"/>
  </si>
  <si>
    <t>預貯金</t>
    <rPh sb="0" eb="3">
      <t>ヨチョキン</t>
    </rPh>
    <phoneticPr fontId="1"/>
  </si>
  <si>
    <t>TAS、TA、RA、OA、
チューターの収入がある方は、
こちらに記入してください。</t>
    <phoneticPr fontId="1"/>
  </si>
  <si>
    <t xml:space="preserve">
様式3を提出している者は入力不要
</t>
    <phoneticPr fontId="1"/>
  </si>
  <si>
    <r>
      <t>【作成方法】
該当する奨励金を下表に入力し、採用決定通知書等を</t>
    </r>
    <r>
      <rPr>
        <sz val="8"/>
        <rFont val="游ゴシック"/>
        <family val="3"/>
        <charset val="128"/>
        <scheme val="minor"/>
      </rPr>
      <t>郵送</t>
    </r>
    <r>
      <rPr>
        <sz val="8"/>
        <color theme="1"/>
        <rFont val="游ゴシック"/>
        <family val="3"/>
        <charset val="128"/>
        <scheme val="minor"/>
      </rPr>
      <t>すること。
なお、受給が終了しているものは、入力不要です。
日本学術振興会特別研究員の受給金額は、一年間の収入金額「2,400,000円」を入力すること。
ただし、研究遂行経費分の減額を申請している場合は差し引いた金額「1,680,000円」を入力すること。</t>
    </r>
    <rPh sb="31" eb="33">
      <t>ユウソウ</t>
    </rPh>
    <phoneticPr fontId="1"/>
  </si>
  <si>
    <r>
      <t>【作成方法】
下表に入力し、奨学生証等の受給期間と金額がわかる書類を</t>
    </r>
    <r>
      <rPr>
        <sz val="8"/>
        <rFont val="游ゴシック"/>
        <family val="3"/>
        <charset val="128"/>
        <scheme val="minor"/>
      </rPr>
      <t>郵送</t>
    </r>
    <r>
      <rPr>
        <sz val="8"/>
        <color theme="1"/>
        <rFont val="游ゴシック"/>
        <family val="3"/>
        <charset val="128"/>
        <scheme val="minor"/>
      </rPr>
      <t>すること。
なお、受給が終了している奨学金、貸与奨学金は、入力不要です。
複数の奨学金等を受給している場合は、全て入力してください。</t>
    </r>
    <rPh sb="34" eb="36">
      <t>ユウソウ</t>
    </rPh>
    <phoneticPr fontId="1"/>
  </si>
  <si>
    <t>臨時の所得や退職前に得た所得は収入に含まない。</t>
    <rPh sb="0" eb="2">
      <t>リンジ</t>
    </rPh>
    <rPh sb="3" eb="5">
      <t>ショトク</t>
    </rPh>
    <rPh sb="6" eb="8">
      <t>タイショク</t>
    </rPh>
    <rPh sb="8" eb="9">
      <t>マエ</t>
    </rPh>
    <rPh sb="10" eb="11">
      <t>エ</t>
    </rPh>
    <rPh sb="12" eb="14">
      <t>ショトク</t>
    </rPh>
    <rPh sb="15" eb="17">
      <t>シュウニュウ</t>
    </rPh>
    <rPh sb="18" eb="19">
      <t>フク</t>
    </rPh>
    <phoneticPr fontId="1"/>
  </si>
  <si>
    <t>年間で支給される総額の見込を入力してください。
すでに支給されている賞与がある場合は、その額が確認できる書類も郵送してください。
賞与がない場合は０円。</t>
    <rPh sb="55" eb="57">
      <t>ユウソウ</t>
    </rPh>
    <phoneticPr fontId="1"/>
  </si>
  <si>
    <r>
      <rPr>
        <sz val="22"/>
        <color theme="1"/>
        <rFont val="游ゴシック"/>
        <family val="3"/>
        <charset val="128"/>
        <scheme val="minor"/>
      </rPr>
      <t>奨励金受給表紙</t>
    </r>
    <r>
      <rPr>
        <sz val="11"/>
        <color theme="1"/>
        <rFont val="游ゴシック"/>
        <family val="3"/>
        <charset val="128"/>
        <scheme val="minor"/>
      </rPr>
      <t xml:space="preserve">
</t>
    </r>
    <phoneticPr fontId="1"/>
  </si>
  <si>
    <t xml:space="preserve">給付型奨学金表紙
</t>
    <phoneticPr fontId="1"/>
  </si>
  <si>
    <t xml:space="preserve">【作成方法】
該当する所得の年間金額を下表に入力し、証明書等（ex.通帳の写し等）を郵送すること。
</t>
    <rPh sb="34" eb="36">
      <t>ツウチョウ</t>
    </rPh>
    <rPh sb="37" eb="38">
      <t>ウツ</t>
    </rPh>
    <rPh sb="39" eb="40">
      <t>トウ</t>
    </rPh>
    <rPh sb="42" eb="44">
      <t>ユウソウ</t>
    </rPh>
    <phoneticPr fontId="1"/>
  </si>
  <si>
    <r>
      <t>【その他】
○確定申告書の②扶養親族欄に入力があるが、</t>
    </r>
    <r>
      <rPr>
        <sz val="8"/>
        <rFont val="游ゴシック"/>
        <family val="3"/>
        <charset val="128"/>
        <scheme val="minor"/>
      </rPr>
      <t>申請時点</t>
    </r>
    <r>
      <rPr>
        <sz val="8"/>
        <color theme="1"/>
        <rFont val="游ゴシック"/>
        <family val="3"/>
        <charset val="128"/>
        <scheme val="minor"/>
      </rPr>
      <t>で扶養から外れた兄弟姉妹がいる場合は、下記に入力すること。
　　　　　　　　　　　　　　　</t>
    </r>
    <rPh sb="27" eb="29">
      <t>シンセイ</t>
    </rPh>
    <rPh sb="29" eb="3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</si>
</sst>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
    <numFmt numFmtId="178" formatCode="#"/>
  </numFmts>
  <fonts count="33" x14ac:knownFonts="1">
    <font>
      <sz val="11"/>
      <color theme="1"/>
      <name val="游ゴシック"/>
      <family val="2"/>
      <charset val="128"/>
      <scheme val="minor"/>
    </font>
    <font>
      <sz val="6"/>
      <name val="游ゴシック"/>
      <family val="2"/>
      <charset val="128"/>
      <scheme val="minor"/>
    </font>
    <font>
      <sz val="22"/>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5"/>
      <color theme="1"/>
      <name val="游ゴシック"/>
      <family val="2"/>
      <charset val="128"/>
      <scheme val="minor"/>
    </font>
    <font>
      <sz val="22"/>
      <color theme="1"/>
      <name val="游ゴシック"/>
      <family val="2"/>
      <charset val="128"/>
      <scheme val="minor"/>
    </font>
    <font>
      <sz val="6"/>
      <color theme="1"/>
      <name val="游ゴシック"/>
      <family val="3"/>
      <charset val="128"/>
      <scheme val="minor"/>
    </font>
    <font>
      <sz val="6"/>
      <color rgb="FFFF0000"/>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8"/>
      <name val="游ゴシック"/>
      <family val="3"/>
      <charset val="128"/>
      <scheme val="minor"/>
    </font>
    <font>
      <sz val="6"/>
      <name val="游ゴシック"/>
      <family val="3"/>
      <charset val="128"/>
      <scheme val="minor"/>
    </font>
    <font>
      <sz val="11"/>
      <name val="游ゴシック"/>
      <family val="3"/>
      <charset val="128"/>
      <scheme val="minor"/>
    </font>
    <font>
      <sz val="8"/>
      <name val="游ゴシック"/>
      <family val="2"/>
      <charset val="128"/>
      <scheme val="minor"/>
    </font>
    <font>
      <sz val="8"/>
      <color theme="1"/>
      <name val="HGP創英角ｺﾞｼｯｸUB"/>
      <family val="3"/>
      <charset val="128"/>
    </font>
    <font>
      <sz val="8"/>
      <name val="HGP創英角ｺﾞｼｯｸUB"/>
      <family val="3"/>
      <charset val="128"/>
    </font>
    <font>
      <sz val="11"/>
      <name val="游ゴシック"/>
      <family val="2"/>
      <charset val="128"/>
      <scheme val="minor"/>
    </font>
    <font>
      <sz val="8"/>
      <name val="HGS創英角ｺﾞｼｯｸUB"/>
      <family val="3"/>
      <charset val="128"/>
    </font>
    <font>
      <sz val="8"/>
      <color theme="1"/>
      <name val="HGS創英角ｺﾞｼｯｸUB"/>
      <family val="3"/>
      <charset val="128"/>
    </font>
    <font>
      <sz val="10"/>
      <color rgb="FFFF0000"/>
      <name val="游ゴシック"/>
      <family val="3"/>
      <charset val="128"/>
      <scheme val="minor"/>
    </font>
    <font>
      <sz val="11"/>
      <color theme="1"/>
      <name val="Segoe UI Symbol"/>
      <family val="2"/>
    </font>
    <font>
      <strike/>
      <sz val="8"/>
      <color rgb="FF00B0F0"/>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u/>
      <sz val="8"/>
      <name val="游ゴシック"/>
      <family val="3"/>
      <charset val="128"/>
      <scheme val="minor"/>
    </font>
    <font>
      <b/>
      <sz val="11"/>
      <name val="游ゴシック"/>
      <family val="3"/>
      <charset val="128"/>
      <scheme val="minor"/>
    </font>
    <font>
      <sz val="22"/>
      <name val="游ゴシック"/>
      <family val="3"/>
      <charset val="128"/>
      <scheme val="minor"/>
    </font>
    <font>
      <strike/>
      <sz val="11"/>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ck">
        <color auto="1"/>
      </right>
      <top/>
      <bottom style="thick">
        <color auto="1"/>
      </bottom>
      <diagonal/>
    </border>
    <border>
      <left/>
      <right/>
      <top/>
      <bottom style="thick">
        <color auto="1"/>
      </bottom>
      <diagonal/>
    </border>
    <border>
      <left/>
      <right style="thick">
        <color auto="1"/>
      </right>
      <top style="thick">
        <color auto="1"/>
      </top>
      <bottom/>
      <diagonal/>
    </border>
    <border>
      <left/>
      <right/>
      <top style="thick">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right/>
      <top style="mediumDashed">
        <color indexed="64"/>
      </top>
      <bottom/>
      <diagonal/>
    </border>
    <border>
      <left style="thin">
        <color indexed="64"/>
      </left>
      <right/>
      <top style="mediumDashed">
        <color indexed="64"/>
      </top>
      <bottom/>
      <diagonal/>
    </border>
    <border>
      <left style="thick">
        <color indexed="64"/>
      </left>
      <right/>
      <top/>
      <bottom style="thick">
        <color indexed="64"/>
      </bottom>
      <diagonal/>
    </border>
    <border>
      <left style="thick">
        <color indexed="64"/>
      </left>
      <right/>
      <top style="thick">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top/>
      <bottom style="mediumDashed">
        <color indexed="64"/>
      </bottom>
      <diagonal/>
    </border>
    <border>
      <left/>
      <right style="thin">
        <color indexed="64"/>
      </right>
      <top style="thin">
        <color indexed="64"/>
      </top>
      <bottom style="mediumDashed">
        <color indexed="64"/>
      </bottom>
      <diagonal/>
    </border>
    <border>
      <left/>
      <right style="thin">
        <color indexed="64"/>
      </right>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Dashed">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454">
    <xf numFmtId="0" fontId="0" fillId="0" borderId="0" xfId="0">
      <alignment vertical="center"/>
    </xf>
    <xf numFmtId="0" fontId="5" fillId="0" borderId="0" xfId="0" applyFont="1">
      <alignment vertical="center"/>
    </xf>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vertical="top" wrapText="1"/>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lignment vertical="center"/>
    </xf>
    <xf numFmtId="0" fontId="4" fillId="0" borderId="0" xfId="0" applyFont="1">
      <alignment vertical="center"/>
    </xf>
    <xf numFmtId="0" fontId="4" fillId="0" borderId="0" xfId="0" applyFont="1" applyAlignment="1"/>
    <xf numFmtId="0" fontId="4" fillId="0" borderId="0" xfId="0" applyFont="1" applyAlignment="1">
      <alignment wrapText="1"/>
    </xf>
    <xf numFmtId="0" fontId="9"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vertical="top" wrapText="1"/>
    </xf>
    <xf numFmtId="0" fontId="0" fillId="0" borderId="0" xfId="0" applyAlignment="1">
      <alignment horizontal="left" vertical="center"/>
    </xf>
    <xf numFmtId="0" fontId="1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10" fillId="0" borderId="0" xfId="0" applyFont="1">
      <alignment vertical="center"/>
    </xf>
    <xf numFmtId="0" fontId="3" fillId="0" borderId="0" xfId="0" applyFont="1" applyAlignment="1">
      <alignment horizontal="left" vertical="top" wrapText="1"/>
    </xf>
    <xf numFmtId="0" fontId="4"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top" wrapText="1"/>
    </xf>
    <xf numFmtId="0" fontId="14"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vertical="top"/>
    </xf>
    <xf numFmtId="0" fontId="9" fillId="0" borderId="21" xfId="0" applyFont="1" applyBorder="1" applyAlignment="1">
      <alignment vertical="center" wrapText="1"/>
    </xf>
    <xf numFmtId="0" fontId="4" fillId="0" borderId="0" xfId="0" applyFont="1" applyAlignment="1">
      <alignment vertical="center" wrapText="1"/>
    </xf>
    <xf numFmtId="0" fontId="0" fillId="0" borderId="21" xfId="0" applyBorder="1">
      <alignment vertical="center"/>
    </xf>
    <xf numFmtId="0" fontId="0" fillId="0" borderId="0" xfId="0" applyProtection="1">
      <alignment vertical="center"/>
      <protection locked="0"/>
    </xf>
    <xf numFmtId="0" fontId="0" fillId="0" borderId="0" xfId="0" applyProtection="1">
      <alignment vertical="center"/>
      <protection locked="0" hidden="1"/>
    </xf>
    <xf numFmtId="0" fontId="4" fillId="0" borderId="0" xfId="0" applyFont="1" applyAlignment="1">
      <alignment horizontal="left" vertical="center" wrapText="1"/>
    </xf>
    <xf numFmtId="0" fontId="4"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xf>
    <xf numFmtId="0" fontId="15" fillId="0" borderId="0" xfId="0" applyFont="1">
      <alignment vertical="center"/>
    </xf>
    <xf numFmtId="0" fontId="21" fillId="0" borderId="0" xfId="0" applyFont="1">
      <alignment vertical="center"/>
    </xf>
    <xf numFmtId="0" fontId="18" fillId="0" borderId="0" xfId="0" applyFont="1" applyAlignment="1">
      <alignment vertical="center" wrapText="1"/>
    </xf>
    <xf numFmtId="0" fontId="15" fillId="0" borderId="0" xfId="0" applyFont="1" applyAlignment="1">
      <alignment vertical="center" wrapText="1"/>
    </xf>
    <xf numFmtId="0" fontId="5"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17" fillId="0" borderId="0" xfId="0" applyFont="1">
      <alignment vertical="center"/>
    </xf>
    <xf numFmtId="176" fontId="0" fillId="0" borderId="0" xfId="0" applyNumberFormat="1" applyProtection="1">
      <alignment vertical="center"/>
      <protection locked="0"/>
    </xf>
    <xf numFmtId="176" fontId="25" fillId="0" borderId="0" xfId="0" applyNumberFormat="1" applyFont="1" applyProtection="1">
      <alignment vertical="center"/>
      <protection locked="0"/>
    </xf>
    <xf numFmtId="0" fontId="0" fillId="0" borderId="8" xfId="0" applyBorder="1">
      <alignment vertical="center"/>
    </xf>
    <xf numFmtId="0" fontId="0" fillId="0" borderId="8" xfId="0" applyBorder="1" applyProtection="1">
      <alignment vertical="center"/>
      <protection locked="0"/>
    </xf>
    <xf numFmtId="0" fontId="31" fillId="0" borderId="0" xfId="0" applyFont="1" applyAlignment="1">
      <alignment horizontal="center" vertical="center"/>
    </xf>
    <xf numFmtId="0" fontId="15" fillId="0" borderId="0" xfId="0" applyFont="1" applyAlignment="1">
      <alignment vertical="top" wrapText="1"/>
    </xf>
    <xf numFmtId="0" fontId="4" fillId="0" borderId="0" xfId="0" applyFont="1" applyAlignment="1">
      <alignment horizontal="left" vertical="center" wrapText="1"/>
    </xf>
    <xf numFmtId="0" fontId="15" fillId="0" borderId="0" xfId="0" applyFont="1" applyAlignment="1">
      <alignment vertical="center" wrapText="1"/>
    </xf>
    <xf numFmtId="0" fontId="19" fillId="0" borderId="0" xfId="0" applyFont="1">
      <alignment vertical="center"/>
    </xf>
    <xf numFmtId="0" fontId="4" fillId="0" borderId="0" xfId="0" applyFont="1">
      <alignment vertical="center"/>
    </xf>
    <xf numFmtId="0" fontId="15" fillId="0" borderId="0" xfId="0" applyFont="1" applyAlignment="1">
      <alignment horizontal="left" vertical="center" wrapText="1"/>
    </xf>
    <xf numFmtId="0" fontId="15"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0" fillId="0" borderId="0" xfId="0" applyFont="1">
      <alignment vertical="center"/>
    </xf>
    <xf numFmtId="0" fontId="18" fillId="0" borderId="0" xfId="0" applyFont="1" applyAlignment="1">
      <alignment vertical="center" wrapText="1"/>
    </xf>
    <xf numFmtId="0" fontId="18" fillId="4" borderId="0" xfId="0" applyFont="1" applyFill="1" applyAlignment="1">
      <alignment wrapText="1"/>
    </xf>
    <xf numFmtId="0" fontId="18" fillId="5" borderId="0" xfId="0" applyFont="1" applyFill="1" applyAlignment="1">
      <alignment wrapText="1"/>
    </xf>
    <xf numFmtId="0" fontId="18" fillId="6" borderId="0" xfId="0" applyFont="1" applyFill="1" applyAlignment="1">
      <alignment vertical="center" wrapText="1"/>
    </xf>
    <xf numFmtId="0" fontId="18" fillId="3" borderId="0" xfId="0" applyFont="1" applyFill="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23" fillId="0" borderId="0" xfId="0" applyFont="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17" fillId="2" borderId="14" xfId="0" applyFont="1" applyFill="1" applyBorder="1" applyAlignment="1">
      <alignment horizontal="center" vertical="center" wrapText="1"/>
    </xf>
    <xf numFmtId="0" fontId="17" fillId="2" borderId="14" xfId="0" applyFont="1" applyFill="1" applyBorder="1" applyAlignment="1">
      <alignment horizontal="center" vertical="center"/>
    </xf>
    <xf numFmtId="0" fontId="17" fillId="2" borderId="1" xfId="0" applyFont="1"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3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1"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4" fillId="0" borderId="6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68" xfId="0" applyBorder="1" applyAlignment="1">
      <alignment horizontal="center" vertical="center"/>
    </xf>
    <xf numFmtId="0" fontId="0" fillId="0" borderId="10" xfId="0" applyBorder="1" applyAlignment="1">
      <alignment horizontal="center" vertical="center"/>
    </xf>
    <xf numFmtId="0" fontId="0" fillId="0" borderId="66" xfId="0" applyBorder="1" applyAlignment="1">
      <alignment horizontal="center" vertical="center"/>
    </xf>
    <xf numFmtId="0" fontId="0" fillId="0" borderId="65" xfId="0" applyBorder="1" applyAlignment="1">
      <alignment horizontal="center" vertical="center"/>
    </xf>
    <xf numFmtId="0" fontId="8" fillId="0" borderId="10" xfId="0" applyFont="1" applyBorder="1" applyAlignment="1">
      <alignment vertical="center" wrapText="1"/>
    </xf>
    <xf numFmtId="0" fontId="8" fillId="0" borderId="67" xfId="0" applyFont="1" applyBorder="1" applyAlignment="1">
      <alignment vertical="center" wrapText="1"/>
    </xf>
    <xf numFmtId="0" fontId="8" fillId="0" borderId="65" xfId="0" applyFont="1" applyBorder="1" applyAlignment="1">
      <alignment vertical="center" wrapText="1"/>
    </xf>
    <xf numFmtId="0" fontId="8" fillId="0" borderId="64" xfId="0" applyFont="1" applyBorder="1" applyAlignment="1">
      <alignment vertical="center" wrapText="1"/>
    </xf>
    <xf numFmtId="0" fontId="0" fillId="0" borderId="21" xfId="0"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9"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3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51" xfId="0" applyFont="1" applyBorder="1" applyAlignment="1">
      <alignment horizontal="center" vertical="center"/>
    </xf>
    <xf numFmtId="0" fontId="0" fillId="2" borderId="68" xfId="0" applyFill="1" applyBorder="1" applyAlignment="1">
      <alignment horizontal="center" vertical="center"/>
    </xf>
    <xf numFmtId="0" fontId="0" fillId="2" borderId="10" xfId="0" applyFill="1" applyBorder="1" applyAlignment="1">
      <alignment horizontal="center" vertical="center"/>
    </xf>
    <xf numFmtId="0" fontId="0" fillId="2" borderId="69"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1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29" fillId="0" borderId="0" xfId="0" applyFont="1" applyAlignment="1">
      <alignment horizontal="left" vertical="center"/>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17"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6" xfId="0" applyFont="1" applyBorder="1" applyAlignment="1">
      <alignment horizontal="left" vertical="center"/>
    </xf>
    <xf numFmtId="0" fontId="15" fillId="0" borderId="0" xfId="0" applyFont="1" applyAlignment="1">
      <alignment horizontal="left"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 xfId="0" applyBorder="1" applyProtection="1">
      <alignment vertical="center"/>
      <protection locked="0"/>
    </xf>
    <xf numFmtId="0" fontId="0" fillId="0" borderId="5" xfId="0" applyBorder="1" applyProtection="1">
      <alignment vertical="center"/>
      <protection locked="0"/>
    </xf>
    <xf numFmtId="178" fontId="0" fillId="3" borderId="1" xfId="0" applyNumberFormat="1" applyFill="1" applyBorder="1">
      <alignment vertical="center"/>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4" fillId="0" borderId="3" xfId="0" applyFont="1" applyBorder="1">
      <alignment vertical="center"/>
    </xf>
    <xf numFmtId="0" fontId="0" fillId="0" borderId="6" xfId="0"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lignment horizontal="center" vertical="center"/>
    </xf>
    <xf numFmtId="0" fontId="0" fillId="0" borderId="9" xfId="0" applyBorder="1" applyAlignment="1">
      <alignment horizontal="center"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6" fillId="0" borderId="1" xfId="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lignment horizontal="center" vertical="center"/>
    </xf>
    <xf numFmtId="0" fontId="3" fillId="0" borderId="1" xfId="0" applyFont="1" applyBorder="1" applyAlignment="1">
      <alignment horizontal="center" vertical="center"/>
    </xf>
    <xf numFmtId="0" fontId="0" fillId="0" borderId="12" xfId="0"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15" fillId="0" borderId="0" xfId="0" applyFont="1" applyAlignment="1">
      <alignment horizontal="left" wrapText="1"/>
    </xf>
    <xf numFmtId="0" fontId="4" fillId="0" borderId="0" xfId="0" applyFont="1" applyAlignment="1">
      <alignment horizontal="left" wrapText="1"/>
    </xf>
    <xf numFmtId="49" fontId="3" fillId="0" borderId="1" xfId="0" applyNumberFormat="1" applyFont="1" applyBorder="1" applyAlignment="1" applyProtection="1">
      <alignment horizontal="center" vertical="center"/>
      <protection locked="0"/>
    </xf>
    <xf numFmtId="0" fontId="0" fillId="0" borderId="7" xfId="0" applyBorder="1" applyAlignment="1">
      <alignment horizontal="center" vertical="center"/>
    </xf>
    <xf numFmtId="0" fontId="0" fillId="0" borderId="1" xfId="0" applyBorder="1" applyAlignment="1">
      <alignment horizontal="center" vertical="top"/>
    </xf>
    <xf numFmtId="0" fontId="0" fillId="0" borderId="1" xfId="0" applyBorder="1" applyAlignment="1" applyProtection="1">
      <alignment horizontal="center" vertical="top"/>
      <protection locked="0"/>
    </xf>
    <xf numFmtId="0" fontId="0" fillId="0" borderId="0" xfId="0" applyAlignment="1">
      <alignment horizontal="left" vertical="center" wrapText="1"/>
    </xf>
    <xf numFmtId="38" fontId="0" fillId="0" borderId="2" xfId="2" applyFont="1" applyBorder="1" applyAlignment="1" applyProtection="1">
      <alignment horizontal="center" vertical="top"/>
      <protection locked="0"/>
    </xf>
    <xf numFmtId="38" fontId="0" fillId="0" borderId="3" xfId="2" applyFont="1" applyBorder="1" applyAlignment="1" applyProtection="1">
      <alignment horizontal="center" vertical="top"/>
      <protection locked="0"/>
    </xf>
    <xf numFmtId="38" fontId="0" fillId="0" borderId="5" xfId="2" applyFont="1" applyBorder="1" applyAlignment="1" applyProtection="1">
      <alignment horizontal="center" vertical="top"/>
      <protection locked="0"/>
    </xf>
    <xf numFmtId="38" fontId="0" fillId="0" borderId="6" xfId="2" applyFont="1" applyBorder="1" applyAlignment="1" applyProtection="1">
      <alignment horizontal="center" vertical="top"/>
      <protection locked="0"/>
    </xf>
    <xf numFmtId="38" fontId="0" fillId="0" borderId="8" xfId="2" applyFont="1" applyBorder="1" applyAlignment="1" applyProtection="1">
      <alignment horizontal="center" vertical="top"/>
      <protection locked="0"/>
    </xf>
    <xf numFmtId="38" fontId="0" fillId="0" borderId="0" xfId="2" applyFont="1" applyBorder="1" applyAlignment="1" applyProtection="1">
      <alignment horizontal="center" vertical="top"/>
      <protection locked="0"/>
    </xf>
    <xf numFmtId="0" fontId="5" fillId="0" borderId="0" xfId="0" applyFont="1" applyAlignment="1">
      <alignment horizontal="left" vertical="top"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46" xfId="0" applyBorder="1" applyAlignment="1">
      <alignment horizontal="center" vertical="center"/>
    </xf>
    <xf numFmtId="38" fontId="0" fillId="3" borderId="48" xfId="2" applyFont="1" applyFill="1" applyBorder="1" applyAlignment="1">
      <alignment horizontal="center" vertical="top"/>
    </xf>
    <xf numFmtId="38" fontId="0" fillId="3" borderId="28" xfId="2" applyFont="1" applyFill="1" applyBorder="1" applyAlignment="1">
      <alignment horizontal="center" vertical="top"/>
    </xf>
    <xf numFmtId="38" fontId="0" fillId="3" borderId="47" xfId="2" applyFont="1" applyFill="1" applyBorder="1" applyAlignment="1">
      <alignment horizontal="center" vertical="top"/>
    </xf>
    <xf numFmtId="38" fontId="0" fillId="3" borderId="21" xfId="2" applyFont="1" applyFill="1" applyBorder="1" applyAlignment="1">
      <alignment horizontal="center" vertical="top"/>
    </xf>
    <xf numFmtId="0" fontId="0" fillId="0" borderId="11" xfId="0" applyBorder="1" applyAlignment="1">
      <alignment horizontal="center" vertical="center"/>
    </xf>
    <xf numFmtId="0" fontId="10" fillId="0" borderId="0" xfId="0" applyFont="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12" xfId="0" applyBorder="1" applyAlignment="1" applyProtection="1">
      <alignment horizontal="center" vertical="top"/>
      <protection locked="0"/>
    </xf>
    <xf numFmtId="177" fontId="0" fillId="3" borderId="0" xfId="0" applyNumberFormat="1" applyFill="1" applyAlignment="1">
      <alignment horizontal="center" vertical="center"/>
    </xf>
    <xf numFmtId="177" fontId="0" fillId="3" borderId="6" xfId="0" applyNumberFormat="1" applyFill="1" applyBorder="1" applyAlignment="1">
      <alignment horizontal="center" vertical="center"/>
    </xf>
    <xf numFmtId="0" fontId="15" fillId="3" borderId="0" xfId="0" applyFont="1" applyFill="1" applyAlignment="1">
      <alignment wrapText="1"/>
    </xf>
    <xf numFmtId="0" fontId="15" fillId="4" borderId="0" xfId="0" applyFont="1" applyFill="1" applyAlignment="1">
      <alignment wrapText="1"/>
    </xf>
    <xf numFmtId="0" fontId="15" fillId="5" borderId="0" xfId="0" applyFont="1" applyFill="1" applyAlignment="1">
      <alignment wrapText="1"/>
    </xf>
    <xf numFmtId="0" fontId="15" fillId="6" borderId="0" xfId="0" applyFont="1" applyFill="1" applyAlignment="1">
      <alignment vertical="center" wrapText="1"/>
    </xf>
    <xf numFmtId="0" fontId="0" fillId="0" borderId="12" xfId="0" applyBorder="1" applyAlignment="1">
      <alignment horizontal="center" vertical="top"/>
    </xf>
    <xf numFmtId="0" fontId="0" fillId="0" borderId="0" xfId="0" applyAlignment="1">
      <alignment horizontal="center" vertical="center" wrapText="1"/>
    </xf>
    <xf numFmtId="38" fontId="0" fillId="0" borderId="0" xfId="2" applyFont="1" applyAlignment="1" applyProtection="1">
      <alignment horizontal="center" vertical="center" wrapText="1"/>
      <protection locked="0"/>
    </xf>
    <xf numFmtId="38" fontId="0" fillId="0" borderId="6" xfId="2"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177" fontId="0" fillId="3" borderId="0" xfId="0" applyNumberFormat="1" applyFill="1" applyAlignment="1">
      <alignment horizontal="center" vertical="center" wrapText="1"/>
    </xf>
    <xf numFmtId="177" fontId="0" fillId="3" borderId="6" xfId="0" applyNumberFormat="1" applyFill="1" applyBorder="1" applyAlignment="1">
      <alignment horizontal="center" vertical="center" wrapText="1"/>
    </xf>
    <xf numFmtId="38" fontId="0" fillId="3" borderId="48" xfId="2" applyFont="1" applyFill="1" applyBorder="1" applyAlignment="1">
      <alignment horizontal="center" vertical="center" wrapText="1"/>
    </xf>
    <xf numFmtId="38" fontId="0" fillId="3" borderId="28" xfId="2" applyFont="1" applyFill="1" applyBorder="1" applyAlignment="1">
      <alignment horizontal="center" vertical="center" wrapText="1"/>
    </xf>
    <xf numFmtId="38" fontId="0" fillId="3" borderId="47" xfId="2" applyFont="1" applyFill="1" applyBorder="1" applyAlignment="1">
      <alignment horizontal="center" vertical="center" wrapText="1"/>
    </xf>
    <xf numFmtId="38" fontId="0" fillId="3" borderId="21" xfId="2" applyFont="1"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0" fillId="0" borderId="46" xfId="0" applyBorder="1" applyAlignment="1">
      <alignment horizontal="center" vertical="center" wrapText="1"/>
    </xf>
    <xf numFmtId="38" fontId="0" fillId="3" borderId="48" xfId="2" applyFont="1" applyFill="1" applyBorder="1" applyAlignment="1">
      <alignment horizontal="center" vertical="center"/>
    </xf>
    <xf numFmtId="38" fontId="0" fillId="3" borderId="28" xfId="2" applyFont="1" applyFill="1" applyBorder="1" applyAlignment="1">
      <alignment horizontal="center" vertical="center"/>
    </xf>
    <xf numFmtId="38" fontId="0" fillId="3" borderId="47" xfId="2" applyFont="1" applyFill="1" applyBorder="1" applyAlignment="1">
      <alignment horizontal="center" vertical="center"/>
    </xf>
    <xf numFmtId="38" fontId="0" fillId="3" borderId="21" xfId="2" applyFont="1" applyFill="1" applyBorder="1" applyAlignment="1">
      <alignment horizontal="center" vertical="center"/>
    </xf>
    <xf numFmtId="38" fontId="3" fillId="3" borderId="0" xfId="2" applyFont="1" applyFill="1" applyAlignment="1">
      <alignment horizontal="center" vertical="center" wrapText="1"/>
    </xf>
    <xf numFmtId="38" fontId="3" fillId="3" borderId="6" xfId="2" applyFont="1" applyFill="1" applyBorder="1" applyAlignment="1">
      <alignment horizontal="center" vertical="center" wrapText="1"/>
    </xf>
    <xf numFmtId="0" fontId="0" fillId="0" borderId="0" xfId="0" applyAlignment="1">
      <alignment horizontal="center" vertical="top" wrapText="1"/>
    </xf>
    <xf numFmtId="38" fontId="0" fillId="3" borderId="0" xfId="2" applyFont="1" applyFill="1" applyAlignment="1">
      <alignment horizontal="center" vertical="center" wrapText="1"/>
    </xf>
    <xf numFmtId="38" fontId="0" fillId="3" borderId="6" xfId="2" applyFont="1" applyFill="1" applyBorder="1" applyAlignment="1">
      <alignment horizontal="center" vertical="center" wrapText="1"/>
    </xf>
    <xf numFmtId="38" fontId="0" fillId="0" borderId="48" xfId="2" applyFont="1" applyBorder="1" applyAlignment="1" applyProtection="1">
      <alignment horizontal="center" vertical="top" wrapText="1"/>
      <protection locked="0"/>
    </xf>
    <xf numFmtId="38" fontId="0" fillId="0" borderId="28" xfId="2" applyFont="1" applyBorder="1" applyAlignment="1" applyProtection="1">
      <alignment horizontal="center" vertical="top" wrapText="1"/>
      <protection locked="0"/>
    </xf>
    <xf numFmtId="38" fontId="0" fillId="0" borderId="47" xfId="2" applyFont="1" applyBorder="1" applyAlignment="1" applyProtection="1">
      <alignment horizontal="center" vertical="top" wrapText="1"/>
      <protection locked="0"/>
    </xf>
    <xf numFmtId="38" fontId="0" fillId="0" borderId="21" xfId="2" applyFont="1" applyBorder="1" applyAlignment="1" applyProtection="1">
      <alignment horizontal="center" vertical="top" wrapText="1"/>
      <protection locked="0"/>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21" xfId="0" applyBorder="1" applyAlignment="1">
      <alignment horizontal="center" vertical="top" wrapText="1"/>
    </xf>
    <xf numFmtId="0" fontId="0" fillId="0" borderId="46" xfId="0" applyBorder="1" applyAlignment="1">
      <alignment horizontal="center" vertical="top" wrapText="1"/>
    </xf>
    <xf numFmtId="0" fontId="4" fillId="0" borderId="0" xfId="0" applyFont="1" applyAlignment="1">
      <alignment horizontal="lef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38" fontId="0" fillId="0" borderId="1" xfId="2" applyFont="1" applyBorder="1" applyAlignment="1" applyProtection="1">
      <alignment horizontal="center" vertical="center" wrapText="1"/>
      <protection locked="0"/>
    </xf>
    <xf numFmtId="38" fontId="0" fillId="0" borderId="11" xfId="2" applyFont="1" applyBorder="1" applyAlignment="1" applyProtection="1">
      <alignment horizontal="center" vertical="center" wrapText="1"/>
      <protection locked="0"/>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38" fontId="0" fillId="0" borderId="31" xfId="2" applyFont="1" applyBorder="1" applyAlignment="1" applyProtection="1">
      <alignment horizontal="center" vertical="center" wrapText="1"/>
      <protection locked="0"/>
    </xf>
    <xf numFmtId="38" fontId="0" fillId="0" borderId="24" xfId="2" applyFont="1" applyBorder="1" applyAlignment="1" applyProtection="1">
      <alignment horizontal="center" vertical="center" wrapText="1"/>
      <protection locked="0"/>
    </xf>
    <xf numFmtId="0" fontId="0" fillId="0" borderId="10" xfId="0" applyBorder="1" applyAlignment="1">
      <alignment horizontal="center" vertical="center" wrapText="1"/>
    </xf>
    <xf numFmtId="38" fontId="0" fillId="0" borderId="10" xfId="2" applyFont="1" applyBorder="1" applyAlignment="1" applyProtection="1">
      <alignment horizontal="center" vertical="center" wrapText="1"/>
      <protection locked="0"/>
    </xf>
    <xf numFmtId="38" fontId="0" fillId="0" borderId="2" xfId="2" applyFont="1" applyBorder="1" applyAlignment="1" applyProtection="1">
      <alignment horizontal="center" vertical="center" wrapText="1"/>
      <protection locked="0"/>
    </xf>
    <xf numFmtId="0" fontId="18" fillId="0" borderId="0" xfId="0" applyFont="1">
      <alignment vertical="center"/>
    </xf>
    <xf numFmtId="38" fontId="0" fillId="0" borderId="1" xfId="2" applyFont="1" applyBorder="1" applyAlignment="1" applyProtection="1">
      <alignment horizontal="center" vertical="center"/>
      <protection locked="0"/>
    </xf>
    <xf numFmtId="38" fontId="0" fillId="0" borderId="11" xfId="2" applyFont="1" applyBorder="1" applyAlignment="1" applyProtection="1">
      <alignment horizontal="center" vertical="center"/>
      <protection locked="0"/>
    </xf>
    <xf numFmtId="38" fontId="0" fillId="0" borderId="10" xfId="2" applyFont="1" applyBorder="1" applyAlignment="1" applyProtection="1">
      <alignment horizontal="center" vertical="center"/>
      <protection locked="0"/>
    </xf>
    <xf numFmtId="38" fontId="0" fillId="0" borderId="2" xfId="2" applyFont="1" applyBorder="1" applyAlignment="1" applyProtection="1">
      <alignment horizontal="center" vertical="center"/>
      <protection locked="0"/>
    </xf>
    <xf numFmtId="38" fontId="0" fillId="3" borderId="45" xfId="2" applyFont="1" applyFill="1" applyBorder="1" applyAlignment="1">
      <alignment horizontal="center" vertical="center"/>
    </xf>
    <xf numFmtId="38" fontId="0" fillId="3" borderId="38" xfId="2" applyFont="1" applyFill="1" applyBorder="1" applyAlignment="1">
      <alignment horizontal="center" vertical="center"/>
    </xf>
    <xf numFmtId="38" fontId="0" fillId="3" borderId="44" xfId="2" applyFont="1" applyFill="1" applyBorder="1" applyAlignment="1">
      <alignment horizontal="center" vertical="center"/>
    </xf>
    <xf numFmtId="38" fontId="0" fillId="3" borderId="36" xfId="2" applyFont="1" applyFill="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left" vertical="center"/>
    </xf>
    <xf numFmtId="38" fontId="0" fillId="0" borderId="12" xfId="2" applyFont="1" applyBorder="1" applyAlignment="1" applyProtection="1">
      <alignment horizontal="center" vertical="center"/>
      <protection locked="0"/>
    </xf>
    <xf numFmtId="38" fontId="0" fillId="0" borderId="5" xfId="2" applyFont="1" applyBorder="1" applyAlignment="1" applyProtection="1">
      <alignment horizontal="center" vertical="center"/>
      <protection locked="0"/>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38" fontId="0" fillId="3" borderId="13" xfId="2" applyFont="1" applyFill="1" applyBorder="1" applyAlignment="1">
      <alignment horizontal="center" vertical="center"/>
    </xf>
    <xf numFmtId="38" fontId="0" fillId="3" borderId="14" xfId="2" applyFont="1" applyFill="1" applyBorder="1" applyAlignment="1">
      <alignment horizontal="center" vertical="center"/>
    </xf>
    <xf numFmtId="38" fontId="0" fillId="3" borderId="50" xfId="2" applyFont="1" applyFill="1" applyBorder="1" applyAlignment="1">
      <alignment horizontal="center" vertical="center"/>
    </xf>
    <xf numFmtId="38" fontId="0" fillId="3" borderId="18" xfId="2" applyFont="1" applyFill="1" applyBorder="1" applyAlignment="1">
      <alignment horizontal="center" vertical="center"/>
    </xf>
    <xf numFmtId="38" fontId="0" fillId="3" borderId="19" xfId="2" applyFont="1" applyFill="1" applyBorder="1" applyAlignment="1">
      <alignment horizontal="center" vertical="center"/>
    </xf>
    <xf numFmtId="38" fontId="0" fillId="3" borderId="49" xfId="2" applyFont="1"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8" fillId="0" borderId="0" xfId="0" applyFont="1" applyAlignment="1">
      <alignment horizontal="left" vertical="center" wrapText="1"/>
    </xf>
    <xf numFmtId="38" fontId="0" fillId="3" borderId="7" xfId="2" applyFont="1" applyFill="1" applyBorder="1" applyAlignment="1">
      <alignment horizontal="center" vertical="center"/>
    </xf>
    <xf numFmtId="38" fontId="0" fillId="3" borderId="12" xfId="2" applyFont="1" applyFill="1" applyBorder="1" applyAlignment="1">
      <alignment horizontal="center" vertical="center"/>
    </xf>
    <xf numFmtId="38" fontId="0" fillId="3" borderId="5" xfId="2" applyFont="1" applyFill="1" applyBorder="1" applyAlignment="1">
      <alignment horizontal="center" vertical="center"/>
    </xf>
    <xf numFmtId="38" fontId="0" fillId="3" borderId="22" xfId="2" applyFont="1" applyFill="1" applyBorder="1" applyAlignment="1">
      <alignment horizontal="center" vertical="center"/>
    </xf>
    <xf numFmtId="38" fontId="0" fillId="3" borderId="1" xfId="2" applyFont="1" applyFill="1" applyBorder="1" applyAlignment="1">
      <alignment horizontal="center" vertical="center"/>
    </xf>
    <xf numFmtId="38" fontId="0" fillId="3" borderId="11" xfId="2" applyFont="1" applyFill="1" applyBorder="1" applyAlignment="1">
      <alignment horizontal="center" vertical="center"/>
    </xf>
    <xf numFmtId="0" fontId="0" fillId="0" borderId="48" xfId="0" applyBorder="1" applyAlignment="1">
      <alignment horizontal="center" vertical="center"/>
    </xf>
    <xf numFmtId="0" fontId="0" fillId="0" borderId="47" xfId="0" applyBorder="1" applyAlignment="1">
      <alignment horizontal="center" vertical="center"/>
    </xf>
    <xf numFmtId="38" fontId="0" fillId="0" borderId="3" xfId="2" applyFont="1" applyBorder="1" applyAlignment="1" applyProtection="1">
      <alignment horizontal="center" vertical="center"/>
      <protection locked="0"/>
    </xf>
    <xf numFmtId="38" fontId="0" fillId="0" borderId="8" xfId="2" applyFont="1" applyBorder="1" applyAlignment="1" applyProtection="1">
      <alignment horizontal="center" vertical="center"/>
      <protection locked="0"/>
    </xf>
    <xf numFmtId="38" fontId="0" fillId="0" borderId="0" xfId="2" applyFont="1" applyAlignment="1" applyProtection="1">
      <alignment horizontal="center" vertical="center"/>
      <protection locked="0"/>
    </xf>
    <xf numFmtId="0" fontId="0" fillId="0" borderId="23" xfId="0" applyBorder="1" applyAlignment="1">
      <alignment horizontal="center" vertical="center"/>
    </xf>
    <xf numFmtId="0" fontId="17" fillId="0" borderId="1" xfId="0" applyFont="1" applyBorder="1" applyAlignment="1">
      <alignment horizontal="center" vertical="center"/>
    </xf>
    <xf numFmtId="0" fontId="32" fillId="0" borderId="1" xfId="0" applyFont="1" applyBorder="1" applyAlignment="1">
      <alignment horizontal="center" vertical="center"/>
    </xf>
    <xf numFmtId="0" fontId="15" fillId="0" borderId="0" xfId="0" applyFont="1" applyAlignment="1">
      <alignment vertical="top"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6" fillId="0" borderId="8" xfId="0" applyFont="1" applyBorder="1" applyAlignment="1">
      <alignment horizontal="center" vertical="center" wrapText="1"/>
    </xf>
    <xf numFmtId="0" fontId="26" fillId="0" borderId="0" xfId="0" applyFont="1" applyAlignment="1">
      <alignment horizontal="center" vertical="center" wrapText="1"/>
    </xf>
    <xf numFmtId="0" fontId="26" fillId="0" borderId="9" xfId="0" applyFont="1" applyBorder="1" applyAlignment="1">
      <alignment horizontal="center" vertical="center" wrapText="1"/>
    </xf>
    <xf numFmtId="0" fontId="0" fillId="0" borderId="9" xfId="0" applyBorder="1" applyAlignment="1">
      <alignment horizontal="center" vertical="top" wrapText="1"/>
    </xf>
    <xf numFmtId="0" fontId="0" fillId="0" borderId="12"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8" xfId="0" applyBorder="1" applyAlignment="1">
      <alignment horizontal="center" vertical="top" wrapText="1"/>
    </xf>
    <xf numFmtId="38" fontId="0" fillId="0" borderId="22" xfId="2" applyFont="1" applyBorder="1" applyAlignment="1" applyProtection="1">
      <alignment horizontal="center" vertical="center" wrapText="1"/>
      <protection locked="0"/>
    </xf>
    <xf numFmtId="38" fontId="0" fillId="0" borderId="52" xfId="2" applyFont="1" applyBorder="1" applyAlignment="1" applyProtection="1">
      <alignment horizontal="center" vertical="center" wrapText="1"/>
      <protection locked="0"/>
    </xf>
    <xf numFmtId="38" fontId="0" fillId="0" borderId="53" xfId="2" applyFont="1" applyBorder="1" applyAlignment="1" applyProtection="1">
      <alignment horizontal="center" vertical="center" wrapText="1"/>
      <protection locked="0"/>
    </xf>
    <xf numFmtId="0" fontId="0" fillId="0" borderId="9" xfId="0" applyBorder="1" applyAlignment="1">
      <alignment horizontal="center" vertical="center" wrapText="1"/>
    </xf>
    <xf numFmtId="0" fontId="0" fillId="0" borderId="54" xfId="0" applyBorder="1" applyAlignment="1">
      <alignment horizontal="center" vertical="center" wrapText="1"/>
    </xf>
    <xf numFmtId="0" fontId="0" fillId="0" borderId="56" xfId="0"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52" xfId="0" applyFont="1" applyBorder="1" applyAlignment="1">
      <alignment horizontal="left" vertical="center" wrapText="1"/>
    </xf>
    <xf numFmtId="0" fontId="0" fillId="4" borderId="12" xfId="0" applyFill="1" applyBorder="1" applyAlignment="1" applyProtection="1">
      <alignment horizontal="center" vertical="top" wrapText="1"/>
      <protection locked="0"/>
    </xf>
    <xf numFmtId="0" fontId="0" fillId="4" borderId="5" xfId="0" applyFill="1" applyBorder="1" applyAlignment="1" applyProtection="1">
      <alignment horizontal="center" vertical="top" wrapText="1"/>
      <protection locked="0"/>
    </xf>
    <xf numFmtId="0" fontId="0" fillId="4" borderId="52" xfId="0" applyFill="1" applyBorder="1" applyAlignment="1" applyProtection="1">
      <alignment horizontal="center" vertical="top" wrapText="1"/>
      <protection locked="0"/>
    </xf>
    <xf numFmtId="0" fontId="0" fillId="4" borderId="53" xfId="0" applyFill="1" applyBorder="1" applyAlignment="1" applyProtection="1">
      <alignment horizontal="center" vertical="top" wrapText="1"/>
      <protection locked="0"/>
    </xf>
    <xf numFmtId="0" fontId="0" fillId="0" borderId="54" xfId="0" applyBorder="1" applyAlignment="1">
      <alignment horizontal="center" vertical="top" wrapText="1"/>
    </xf>
    <xf numFmtId="0" fontId="0" fillId="0" borderId="7" xfId="0" applyBorder="1" applyAlignment="1" applyProtection="1">
      <alignment horizontal="center" vertical="top" wrapText="1"/>
      <protection locked="0"/>
    </xf>
    <xf numFmtId="0" fontId="0" fillId="0" borderId="55" xfId="0" applyBorder="1" applyAlignment="1" applyProtection="1">
      <alignment horizontal="center" vertical="top" wrapText="1"/>
      <protection locked="0"/>
    </xf>
    <xf numFmtId="0" fontId="0" fillId="0" borderId="52" xfId="0" applyBorder="1" applyAlignment="1" applyProtection="1">
      <alignment horizontal="center" vertical="top" wrapText="1"/>
      <protection locked="0"/>
    </xf>
    <xf numFmtId="0" fontId="0" fillId="0" borderId="53" xfId="0" applyBorder="1" applyAlignment="1" applyProtection="1">
      <alignment horizontal="center" vertical="top" wrapText="1"/>
      <protection locked="0"/>
    </xf>
    <xf numFmtId="0" fontId="0" fillId="0" borderId="56" xfId="0" applyBorder="1" applyAlignment="1">
      <alignment horizontal="center" vertical="top" wrapText="1"/>
    </xf>
    <xf numFmtId="0" fontId="0" fillId="0" borderId="1"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3" xfId="0" applyBorder="1" applyAlignment="1">
      <alignment horizontal="center" vertical="top" wrapText="1"/>
    </xf>
    <xf numFmtId="0" fontId="0" fillId="4" borderId="22" xfId="0" applyFill="1" applyBorder="1" applyAlignment="1" applyProtection="1">
      <alignment horizontal="center" vertical="top" wrapText="1"/>
      <protection locked="0"/>
    </xf>
    <xf numFmtId="0" fontId="0" fillId="4" borderId="1" xfId="0" applyFill="1" applyBorder="1" applyAlignment="1" applyProtection="1">
      <alignment horizontal="center" vertical="top" wrapText="1"/>
      <protection locked="0"/>
    </xf>
    <xf numFmtId="0" fontId="0" fillId="4" borderId="11" xfId="0" applyFill="1" applyBorder="1" applyAlignment="1" applyProtection="1">
      <alignment horizontal="center" vertical="top" wrapText="1"/>
      <protection locked="0"/>
    </xf>
    <xf numFmtId="0" fontId="0" fillId="4" borderId="4" xfId="0" applyFill="1" applyBorder="1" applyAlignment="1" applyProtection="1">
      <alignment horizontal="center" vertical="top" wrapText="1"/>
      <protection locked="0"/>
    </xf>
    <xf numFmtId="0" fontId="0" fillId="4" borderId="10" xfId="0" applyFill="1" applyBorder="1" applyAlignment="1" applyProtection="1">
      <alignment horizontal="center" vertical="top" wrapText="1"/>
      <protection locked="0"/>
    </xf>
    <xf numFmtId="0" fontId="0" fillId="4" borderId="2" xfId="0" applyFill="1" applyBorder="1" applyAlignment="1" applyProtection="1">
      <alignment horizontal="center" vertical="top" wrapText="1"/>
      <protection locked="0"/>
    </xf>
    <xf numFmtId="0" fontId="0" fillId="0" borderId="4" xfId="0" applyBorder="1" applyAlignment="1">
      <alignment horizontal="center" vertical="top" wrapText="1"/>
    </xf>
    <xf numFmtId="0" fontId="4" fillId="0" borderId="8" xfId="0" applyFont="1" applyBorder="1" applyAlignment="1">
      <alignment horizontal="center" vertical="center"/>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38" fontId="0" fillId="0" borderId="12" xfId="2" applyFont="1" applyBorder="1" applyAlignment="1" applyProtection="1">
      <alignment horizontal="center" vertical="center" wrapText="1"/>
      <protection locked="0"/>
    </xf>
    <xf numFmtId="38" fontId="0" fillId="0" borderId="5" xfId="2" applyFont="1" applyBorder="1" applyAlignment="1" applyProtection="1">
      <alignment horizontal="center" vertical="center" wrapText="1"/>
      <protection locked="0"/>
    </xf>
    <xf numFmtId="0" fontId="0" fillId="0" borderId="63" xfId="0" applyBorder="1" applyAlignment="1">
      <alignment horizontal="center" vertical="center"/>
    </xf>
    <xf numFmtId="0" fontId="0" fillId="0" borderId="17" xfId="0" applyBorder="1" applyAlignment="1">
      <alignment horizontal="center" vertical="center"/>
    </xf>
    <xf numFmtId="38" fontId="0" fillId="3" borderId="13" xfId="2" applyFont="1" applyFill="1" applyBorder="1" applyAlignment="1">
      <alignment horizontal="center" vertical="center" wrapText="1"/>
    </xf>
    <xf numFmtId="38" fontId="0" fillId="3" borderId="14" xfId="2" applyFont="1" applyFill="1" applyBorder="1" applyAlignment="1">
      <alignment horizontal="center" vertical="center" wrapText="1"/>
    </xf>
    <xf numFmtId="38" fontId="0" fillId="3" borderId="50" xfId="2" applyFont="1" applyFill="1" applyBorder="1" applyAlignment="1">
      <alignment horizontal="center" vertical="center" wrapText="1"/>
    </xf>
    <xf numFmtId="38" fontId="0" fillId="3" borderId="16" xfId="2" applyFont="1" applyFill="1" applyBorder="1" applyAlignment="1">
      <alignment horizontal="center" vertical="center" wrapText="1"/>
    </xf>
    <xf numFmtId="38" fontId="0" fillId="3" borderId="1" xfId="2" applyFont="1" applyFill="1" applyBorder="1" applyAlignment="1">
      <alignment horizontal="center" vertical="center" wrapText="1"/>
    </xf>
    <xf numFmtId="38" fontId="0" fillId="3" borderId="11" xfId="2" applyFont="1" applyFill="1" applyBorder="1" applyAlignment="1">
      <alignment horizontal="center" vertical="center" wrapText="1"/>
    </xf>
    <xf numFmtId="38" fontId="0" fillId="3" borderId="18" xfId="2" applyFont="1" applyFill="1" applyBorder="1" applyAlignment="1">
      <alignment horizontal="center" vertical="center" wrapText="1"/>
    </xf>
    <xf numFmtId="38" fontId="0" fillId="3" borderId="19" xfId="2" applyFont="1" applyFill="1" applyBorder="1" applyAlignment="1">
      <alignment horizontal="center" vertical="center" wrapText="1"/>
    </xf>
    <xf numFmtId="38" fontId="0" fillId="3" borderId="49" xfId="2" applyFont="1" applyFill="1" applyBorder="1" applyAlignment="1">
      <alignment horizontal="center" vertical="center" wrapText="1"/>
    </xf>
    <xf numFmtId="0" fontId="0" fillId="0" borderId="30" xfId="0" applyBorder="1" applyAlignment="1">
      <alignment horizontal="center" vertical="center" wrapText="1"/>
    </xf>
    <xf numFmtId="0" fontId="0" fillId="0" borderId="40" xfId="0" applyBorder="1" applyAlignment="1" applyProtection="1">
      <alignment horizontal="center" vertical="top" wrapText="1"/>
      <protection locked="0"/>
    </xf>
    <xf numFmtId="0" fontId="0" fillId="0" borderId="57" xfId="0" applyBorder="1" applyAlignment="1" applyProtection="1">
      <alignment horizontal="center" vertical="top" wrapText="1"/>
      <protection locked="0"/>
    </xf>
    <xf numFmtId="0" fontId="0" fillId="0" borderId="62"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3" fillId="0" borderId="0" xfId="0" applyFont="1" applyAlignment="1">
      <alignment horizontal="center" vertical="top" wrapText="1"/>
    </xf>
    <xf numFmtId="38" fontId="0" fillId="0" borderId="40" xfId="2" applyFont="1" applyBorder="1" applyAlignment="1" applyProtection="1">
      <alignment horizontal="center" vertical="center" wrapText="1"/>
      <protection locked="0"/>
    </xf>
    <xf numFmtId="38" fontId="0" fillId="0" borderId="57" xfId="2" applyFont="1" applyBorder="1" applyAlignment="1" applyProtection="1">
      <alignment horizontal="center" vertical="center" wrapText="1"/>
      <protection locked="0"/>
    </xf>
    <xf numFmtId="0" fontId="0" fillId="0" borderId="42" xfId="0" applyBorder="1" applyAlignment="1">
      <alignment horizontal="center" vertical="center" wrapText="1"/>
    </xf>
    <xf numFmtId="0" fontId="0" fillId="0" borderId="41" xfId="0" applyBorder="1" applyAlignment="1">
      <alignment horizontal="center" vertical="center" wrapText="1"/>
    </xf>
    <xf numFmtId="0" fontId="0" fillId="0" borderId="22" xfId="0" applyBorder="1" applyAlignment="1" applyProtection="1">
      <alignment horizontal="center" vertical="top"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0" fillId="0" borderId="43"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3" fillId="0" borderId="3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0" xfId="0" applyFont="1" applyAlignment="1">
      <alignment horizontal="center" vertical="top" wrapText="1"/>
    </xf>
    <xf numFmtId="0" fontId="0" fillId="0" borderId="0" xfId="0" applyProtection="1">
      <alignment vertical="center"/>
      <protection locked="0"/>
    </xf>
  </cellXfs>
  <cellStyles count="3">
    <cellStyle name="ハイパーリンク" xfId="1" builtinId="8"/>
    <cellStyle name="桁区切り" xfId="2" builtinId="6"/>
    <cellStyle name="標準" xfId="0" builtinId="0"/>
  </cellStyles>
  <dxfs count="8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theme="8" tint="0.79998168889431442"/>
        </patternFill>
      </fill>
    </dxf>
    <dxf>
      <fill>
        <patternFill>
          <bgColor theme="7" tint="0.59996337778862885"/>
        </patternFill>
      </fill>
    </dxf>
    <dxf>
      <fill>
        <patternFill>
          <bgColor rgb="FFFFFF00"/>
        </patternFill>
      </fill>
    </dxf>
    <dxf>
      <fill>
        <patternFill>
          <bgColor theme="8" tint="0.79998168889431442"/>
        </patternFill>
      </fill>
    </dxf>
    <dxf>
      <fill>
        <patternFill>
          <bgColor rgb="FFFFFF00"/>
        </patternFill>
      </fill>
    </dxf>
    <dxf>
      <fill>
        <patternFill>
          <bgColor theme="7"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7" tint="0.59996337778862885"/>
        </patternFill>
      </fill>
    </dxf>
    <dxf>
      <fill>
        <patternFill>
          <bgColor rgb="FFFFFF00"/>
        </patternFill>
      </fill>
    </dxf>
    <dxf>
      <fill>
        <patternFill>
          <bgColor theme="7" tint="0.59996337778862885"/>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7" tint="0.59996337778862885"/>
        </patternFill>
      </fill>
    </dxf>
    <dxf>
      <fill>
        <patternFill>
          <bgColor theme="8" tint="0.79998168889431442"/>
        </patternFill>
      </fill>
    </dxf>
    <dxf>
      <fill>
        <patternFill>
          <bgColor theme="7" tint="0.59996337778862885"/>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7" tint="0.59996337778862885"/>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7" tint="0.79998168889431442"/>
        </patternFill>
      </fill>
    </dxf>
    <dxf>
      <numFmt numFmtId="0" formatCode="General"/>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BN$22" lockText="1" noThreeD="1"/>
</file>

<file path=xl/ctrlProps/ctrlProp10.xml><?xml version="1.0" encoding="utf-8"?>
<formControlPr xmlns="http://schemas.microsoft.com/office/spreadsheetml/2009/9/main" objectType="CheckBox" fmlaLink="$BN$40" lockText="1" noThreeD="1"/>
</file>

<file path=xl/ctrlProps/ctrlProp11.xml><?xml version="1.0" encoding="utf-8"?>
<formControlPr xmlns="http://schemas.microsoft.com/office/spreadsheetml/2009/9/main" objectType="CheckBox" fmlaLink="$BN$41" lockText="1" noThreeD="1"/>
</file>

<file path=xl/ctrlProps/ctrlProp12.xml><?xml version="1.0" encoding="utf-8"?>
<formControlPr xmlns="http://schemas.microsoft.com/office/spreadsheetml/2009/9/main" objectType="CheckBox" fmlaLink="$BN$97" lockText="1" noThreeD="1"/>
</file>

<file path=xl/ctrlProps/ctrlProp13.xml><?xml version="1.0" encoding="utf-8"?>
<formControlPr xmlns="http://schemas.microsoft.com/office/spreadsheetml/2009/9/main" objectType="CheckBox" fmlaLink="$BN$98" lockText="1" noThreeD="1"/>
</file>

<file path=xl/ctrlProps/ctrlProp14.xml><?xml version="1.0" encoding="utf-8"?>
<formControlPr xmlns="http://schemas.microsoft.com/office/spreadsheetml/2009/9/main" objectType="CheckBox" fmlaLink="$BN$112" lockText="1" noThreeD="1"/>
</file>

<file path=xl/ctrlProps/ctrlProp15.xml><?xml version="1.0" encoding="utf-8"?>
<formControlPr xmlns="http://schemas.microsoft.com/office/spreadsheetml/2009/9/main" objectType="CheckBox" fmlaLink="$BN$113" lockText="1" noThreeD="1"/>
</file>

<file path=xl/ctrlProps/ctrlProp16.xml><?xml version="1.0" encoding="utf-8"?>
<formControlPr xmlns="http://schemas.microsoft.com/office/spreadsheetml/2009/9/main" objectType="CheckBox" fmlaLink="$BN$116" lockText="1" noThreeD="1"/>
</file>

<file path=xl/ctrlProps/ctrlProp17.xml><?xml version="1.0" encoding="utf-8"?>
<formControlPr xmlns="http://schemas.microsoft.com/office/spreadsheetml/2009/9/main" objectType="CheckBox" fmlaLink="$BN$117" lockText="1" noThreeD="1"/>
</file>

<file path=xl/ctrlProps/ctrlProp18.xml><?xml version="1.0" encoding="utf-8"?>
<formControlPr xmlns="http://schemas.microsoft.com/office/spreadsheetml/2009/9/main" objectType="CheckBox" fmlaLink="$BN$24" lockText="1" noThreeD="1"/>
</file>

<file path=xl/ctrlProps/ctrlProp2.xml><?xml version="1.0" encoding="utf-8"?>
<formControlPr xmlns="http://schemas.microsoft.com/office/spreadsheetml/2009/9/main" objectType="CheckBox" fmlaLink="$BN$31" lockText="1" noThreeD="1"/>
</file>

<file path=xl/ctrlProps/ctrlProp3.xml><?xml version="1.0" encoding="utf-8"?>
<formControlPr xmlns="http://schemas.microsoft.com/office/spreadsheetml/2009/9/main" objectType="CheckBox" fmlaLink="$BN$32" lockText="1" noThreeD="1"/>
</file>

<file path=xl/ctrlProps/ctrlProp4.xml><?xml version="1.0" encoding="utf-8"?>
<formControlPr xmlns="http://schemas.microsoft.com/office/spreadsheetml/2009/9/main" objectType="CheckBox" fmlaLink="$BN$35" lockText="1" noThreeD="1"/>
</file>

<file path=xl/ctrlProps/ctrlProp5.xml><?xml version="1.0" encoding="utf-8"?>
<formControlPr xmlns="http://schemas.microsoft.com/office/spreadsheetml/2009/9/main" objectType="CheckBox" fmlaLink="$BN$36" lockText="1" noThreeD="1"/>
</file>

<file path=xl/ctrlProps/ctrlProp6.xml><?xml version="1.0" encoding="utf-8"?>
<formControlPr xmlns="http://schemas.microsoft.com/office/spreadsheetml/2009/9/main" objectType="CheckBox" fmlaLink="$BN$46" lockText="1" noThreeD="1"/>
</file>

<file path=xl/ctrlProps/ctrlProp7.xml><?xml version="1.0" encoding="utf-8"?>
<formControlPr xmlns="http://schemas.microsoft.com/office/spreadsheetml/2009/9/main" objectType="CheckBox" fmlaLink="$BN$47" lockText="1" noThreeD="1"/>
</file>

<file path=xl/ctrlProps/ctrlProp8.xml><?xml version="1.0" encoding="utf-8"?>
<formControlPr xmlns="http://schemas.microsoft.com/office/spreadsheetml/2009/9/main" objectType="CheckBox" fmlaLink="$BN$72" lockText="1" noThreeD="1"/>
</file>

<file path=xl/ctrlProps/ctrlProp9.xml><?xml version="1.0" encoding="utf-8"?>
<formControlPr xmlns="http://schemas.microsoft.com/office/spreadsheetml/2009/9/main" objectType="CheckBox" fmlaLink="$BN$73"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20</xdr:row>
          <xdr:rowOff>66675</xdr:rowOff>
        </xdr:from>
        <xdr:to>
          <xdr:col>8</xdr:col>
          <xdr:colOff>47625</xdr:colOff>
          <xdr:row>23</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38100</xdr:rowOff>
        </xdr:from>
        <xdr:to>
          <xdr:col>4</xdr:col>
          <xdr:colOff>38100</xdr:colOff>
          <xdr:row>34</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38100</xdr:rowOff>
        </xdr:from>
        <xdr:to>
          <xdr:col>9</xdr:col>
          <xdr:colOff>76200</xdr:colOff>
          <xdr:row>34</xdr:row>
          <xdr:rowOff>9525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85725</xdr:rowOff>
        </xdr:from>
        <xdr:to>
          <xdr:col>4</xdr:col>
          <xdr:colOff>38100</xdr:colOff>
          <xdr:row>38</xdr:row>
          <xdr:rowOff>57150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85725</xdr:rowOff>
        </xdr:from>
        <xdr:to>
          <xdr:col>9</xdr:col>
          <xdr:colOff>76200</xdr:colOff>
          <xdr:row>38</xdr:row>
          <xdr:rowOff>57150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38100</xdr:rowOff>
        </xdr:from>
        <xdr:to>
          <xdr:col>4</xdr:col>
          <xdr:colOff>38100</xdr:colOff>
          <xdr:row>49</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38100</xdr:rowOff>
        </xdr:from>
        <xdr:to>
          <xdr:col>9</xdr:col>
          <xdr:colOff>76200</xdr:colOff>
          <xdr:row>49</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38100</xdr:rowOff>
        </xdr:from>
        <xdr:to>
          <xdr:col>4</xdr:col>
          <xdr:colOff>38100</xdr:colOff>
          <xdr:row>53</xdr:row>
          <xdr:rowOff>9525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50</xdr:row>
          <xdr:rowOff>38100</xdr:rowOff>
        </xdr:from>
        <xdr:to>
          <xdr:col>9</xdr:col>
          <xdr:colOff>76200</xdr:colOff>
          <xdr:row>53</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38100</xdr:rowOff>
        </xdr:from>
        <xdr:to>
          <xdr:col>4</xdr:col>
          <xdr:colOff>47625</xdr:colOff>
          <xdr:row>44</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28575</xdr:rowOff>
        </xdr:from>
        <xdr:to>
          <xdr:col>9</xdr:col>
          <xdr:colOff>95250</xdr:colOff>
          <xdr:row>44</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28575</xdr:rowOff>
        </xdr:from>
        <xdr:to>
          <xdr:col>4</xdr:col>
          <xdr:colOff>38100</xdr:colOff>
          <xdr:row>59</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56</xdr:row>
          <xdr:rowOff>28575</xdr:rowOff>
        </xdr:from>
        <xdr:to>
          <xdr:col>9</xdr:col>
          <xdr:colOff>76200</xdr:colOff>
          <xdr:row>59</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38100</xdr:rowOff>
        </xdr:from>
        <xdr:to>
          <xdr:col>4</xdr:col>
          <xdr:colOff>38100</xdr:colOff>
          <xdr:row>65</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1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xdr:row>
          <xdr:rowOff>38100</xdr:rowOff>
        </xdr:from>
        <xdr:to>
          <xdr:col>9</xdr:col>
          <xdr:colOff>76200</xdr:colOff>
          <xdr:row>65</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1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38100</xdr:rowOff>
        </xdr:from>
        <xdr:to>
          <xdr:col>4</xdr:col>
          <xdr:colOff>38100</xdr:colOff>
          <xdr:row>69</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38100</xdr:rowOff>
        </xdr:from>
        <xdr:to>
          <xdr:col>9</xdr:col>
          <xdr:colOff>76200</xdr:colOff>
          <xdr:row>69</xdr:row>
          <xdr:rowOff>9525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66675</xdr:rowOff>
        </xdr:from>
        <xdr:to>
          <xdr:col>8</xdr:col>
          <xdr:colOff>47625</xdr:colOff>
          <xdr:row>25</xdr:row>
          <xdr:rowOff>38100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25</xdr:col>
      <xdr:colOff>11406</xdr:colOff>
      <xdr:row>48</xdr:row>
      <xdr:rowOff>55241</xdr:rowOff>
    </xdr:from>
    <xdr:ext cx="2304582" cy="3229241"/>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474768" y="4784896"/>
          <a:ext cx="2304582" cy="3229241"/>
        </a:xfrm>
        <a:prstGeom prst="rect">
          <a:avLst/>
        </a:prstGeom>
      </xdr:spPr>
    </xdr:pic>
    <xdr:clientData/>
  </xdr:oneCellAnchor>
  <xdr:twoCellAnchor>
    <xdr:from>
      <xdr:col>29</xdr:col>
      <xdr:colOff>56664</xdr:colOff>
      <xdr:row>52</xdr:row>
      <xdr:rowOff>89109</xdr:rowOff>
    </xdr:from>
    <xdr:to>
      <xdr:col>35</xdr:col>
      <xdr:colOff>18564</xdr:colOff>
      <xdr:row>55</xdr:row>
      <xdr:rowOff>89109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914164" y="5212902"/>
          <a:ext cx="553107" cy="295604"/>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42655</xdr:colOff>
      <xdr:row>55</xdr:row>
      <xdr:rowOff>25074</xdr:rowOff>
    </xdr:from>
    <xdr:ext cx="1116909" cy="504825"/>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929465" y="5444471"/>
          <a:ext cx="1116909" cy="5048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この「支払金額」を</a:t>
          </a:r>
          <a:endParaRPr kumimoji="1" lang="en-US" altLang="ja-JP" sz="800"/>
        </a:p>
        <a:p>
          <a:r>
            <a:rPr kumimoji="1" lang="ja-JP" altLang="en-US" sz="800"/>
            <a:t>記載すること</a:t>
          </a:r>
        </a:p>
      </xdr:txBody>
    </xdr:sp>
    <xdr:clientData/>
  </xdr:oneCellAnchor>
  <xdr:twoCellAnchor>
    <xdr:from>
      <xdr:col>20</xdr:col>
      <xdr:colOff>78571</xdr:colOff>
      <xdr:row>54</xdr:row>
      <xdr:rowOff>39842</xdr:rowOff>
    </xdr:from>
    <xdr:to>
      <xdr:col>29</xdr:col>
      <xdr:colOff>56664</xdr:colOff>
      <xdr:row>56</xdr:row>
      <xdr:rowOff>62868</xdr:rowOff>
    </xdr:to>
    <xdr:cxnSp macro="">
      <xdr:nvCxnSpPr>
        <xdr:cNvPr id="5" name="直線矢印コネクタ 4">
          <a:extLst>
            <a:ext uri="{FF2B5EF4-FFF2-40B4-BE49-F238E27FC236}">
              <a16:creationId xmlns:a16="http://schemas.microsoft.com/office/drawing/2014/main" id="{00000000-0008-0000-0300-000005000000}"/>
            </a:ext>
          </a:extLst>
        </xdr:cNvPr>
        <xdr:cNvCxnSpPr>
          <a:endCxn id="3" idx="2"/>
        </xdr:cNvCxnSpPr>
      </xdr:nvCxnSpPr>
      <xdr:spPr>
        <a:xfrm flipV="1">
          <a:off x="2049261" y="5360704"/>
          <a:ext cx="864903" cy="220095"/>
        </a:xfrm>
        <a:prstGeom prst="straightConnector1">
          <a:avLst/>
        </a:prstGeom>
        <a:ln>
          <a:solidFill>
            <a:schemeClr val="tx1"/>
          </a:solidFill>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0</xdr:col>
      <xdr:colOff>0</xdr:colOff>
      <xdr:row>136</xdr:row>
      <xdr:rowOff>55241</xdr:rowOff>
    </xdr:from>
    <xdr:ext cx="2304582" cy="3229241"/>
    <xdr:pic>
      <xdr:nvPicPr>
        <xdr:cNvPr id="14" name="図 13">
          <a:extLst>
            <a:ext uri="{FF2B5EF4-FFF2-40B4-BE49-F238E27FC236}">
              <a16:creationId xmlns:a16="http://schemas.microsoft.com/office/drawing/2014/main" id="{6F3D2029-A6EE-4D57-8481-1BD31BBEC8E9}"/>
            </a:ext>
          </a:extLst>
        </xdr:cNvPr>
        <xdr:cNvPicPr>
          <a:picLocks noChangeAspect="1"/>
        </xdr:cNvPicPr>
      </xdr:nvPicPr>
      <xdr:blipFill>
        <a:blip xmlns:r="http://schemas.openxmlformats.org/officeDocument/2006/relationships" r:embed="rId1"/>
        <a:stretch>
          <a:fillRect/>
        </a:stretch>
      </xdr:blipFill>
      <xdr:spPr>
        <a:xfrm>
          <a:off x="2392656" y="4531991"/>
          <a:ext cx="2304582" cy="3229241"/>
        </a:xfrm>
        <a:prstGeom prst="rect">
          <a:avLst/>
        </a:prstGeom>
      </xdr:spPr>
    </xdr:pic>
    <xdr:clientData/>
  </xdr:oneCellAnchor>
  <xdr:oneCellAnchor>
    <xdr:from>
      <xdr:col>0</xdr:col>
      <xdr:colOff>0</xdr:colOff>
      <xdr:row>143</xdr:row>
      <xdr:rowOff>25074</xdr:rowOff>
    </xdr:from>
    <xdr:ext cx="1116909" cy="504825"/>
    <xdr:sp macro="" textlink="">
      <xdr:nvSpPr>
        <xdr:cNvPr id="16" name="テキスト ボックス 15">
          <a:extLst>
            <a:ext uri="{FF2B5EF4-FFF2-40B4-BE49-F238E27FC236}">
              <a16:creationId xmlns:a16="http://schemas.microsoft.com/office/drawing/2014/main" id="{63FF7554-DDDB-46CF-9528-36FE30F08B55}"/>
            </a:ext>
          </a:extLst>
        </xdr:cNvPr>
        <xdr:cNvSpPr txBox="1"/>
      </xdr:nvSpPr>
      <xdr:spPr>
        <a:xfrm>
          <a:off x="899905" y="5168574"/>
          <a:ext cx="1116909" cy="5048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この「支払金額」を</a:t>
          </a:r>
          <a:endParaRPr kumimoji="1" lang="en-US" altLang="ja-JP" sz="800"/>
        </a:p>
        <a:p>
          <a:r>
            <a:rPr kumimoji="1" lang="ja-JP" altLang="en-US" sz="800"/>
            <a:t>記載すること</a:t>
          </a:r>
        </a:p>
      </xdr:txBody>
    </xdr:sp>
    <xdr:clientData/>
  </xdr:oneCellAnchor>
  <xdr:oneCellAnchor>
    <xdr:from>
      <xdr:col>0</xdr:col>
      <xdr:colOff>0</xdr:colOff>
      <xdr:row>224</xdr:row>
      <xdr:rowOff>55241</xdr:rowOff>
    </xdr:from>
    <xdr:ext cx="2304582" cy="3229241"/>
    <xdr:pic>
      <xdr:nvPicPr>
        <xdr:cNvPr id="18" name="図 17">
          <a:extLst>
            <a:ext uri="{FF2B5EF4-FFF2-40B4-BE49-F238E27FC236}">
              <a16:creationId xmlns:a16="http://schemas.microsoft.com/office/drawing/2014/main" id="{6307F11A-CEBF-422B-AD47-463CA95FE6FC}"/>
            </a:ext>
          </a:extLst>
        </xdr:cNvPr>
        <xdr:cNvPicPr>
          <a:picLocks noChangeAspect="1"/>
        </xdr:cNvPicPr>
      </xdr:nvPicPr>
      <xdr:blipFill>
        <a:blip xmlns:r="http://schemas.openxmlformats.org/officeDocument/2006/relationships" r:embed="rId1"/>
        <a:stretch>
          <a:fillRect/>
        </a:stretch>
      </xdr:blipFill>
      <xdr:spPr>
        <a:xfrm>
          <a:off x="2392656" y="4531991"/>
          <a:ext cx="2304582" cy="3229241"/>
        </a:xfrm>
        <a:prstGeom prst="rect">
          <a:avLst/>
        </a:prstGeom>
      </xdr:spPr>
    </xdr:pic>
    <xdr:clientData/>
  </xdr:oneCellAnchor>
  <xdr:oneCellAnchor>
    <xdr:from>
      <xdr:col>0</xdr:col>
      <xdr:colOff>0</xdr:colOff>
      <xdr:row>231</xdr:row>
      <xdr:rowOff>25074</xdr:rowOff>
    </xdr:from>
    <xdr:ext cx="1116909" cy="504825"/>
    <xdr:sp macro="" textlink="">
      <xdr:nvSpPr>
        <xdr:cNvPr id="20" name="テキスト ボックス 19">
          <a:extLst>
            <a:ext uri="{FF2B5EF4-FFF2-40B4-BE49-F238E27FC236}">
              <a16:creationId xmlns:a16="http://schemas.microsoft.com/office/drawing/2014/main" id="{A393BF01-9060-4589-A9F3-5581E36D41FC}"/>
            </a:ext>
          </a:extLst>
        </xdr:cNvPr>
        <xdr:cNvSpPr txBox="1"/>
      </xdr:nvSpPr>
      <xdr:spPr>
        <a:xfrm>
          <a:off x="899905" y="5168574"/>
          <a:ext cx="1116909" cy="5048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この「支払金額」を</a:t>
          </a:r>
          <a:endParaRPr kumimoji="1" lang="en-US" altLang="ja-JP" sz="800"/>
        </a:p>
        <a:p>
          <a:r>
            <a:rPr kumimoji="1" lang="ja-JP" altLang="en-US" sz="800"/>
            <a:t>記載すること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71436</xdr:colOff>
      <xdr:row>68</xdr:row>
      <xdr:rowOff>68943</xdr:rowOff>
    </xdr:from>
    <xdr:to>
      <xdr:col>62</xdr:col>
      <xdr:colOff>14383</xdr:colOff>
      <xdr:row>96</xdr:row>
      <xdr:rowOff>1</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357186" y="6545943"/>
          <a:ext cx="5562697" cy="2598058"/>
          <a:chOff x="251881" y="6910970"/>
          <a:chExt cx="5804539" cy="2753422"/>
        </a:xfrm>
      </xdr:grpSpPr>
      <xdr:pic>
        <xdr:nvPicPr>
          <xdr:cNvPr id="2" name="図 2" descr="https://www.hisago.co.jp/images/item/GB1170a.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1881" y="6910970"/>
            <a:ext cx="5804539" cy="275342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テキスト ボックス 3">
            <a:extLst>
              <a:ext uri="{FF2B5EF4-FFF2-40B4-BE49-F238E27FC236}">
                <a16:creationId xmlns:a16="http://schemas.microsoft.com/office/drawing/2014/main" id="{00000000-0008-0000-0400-000003000000}"/>
              </a:ext>
            </a:extLst>
          </xdr:cNvPr>
          <xdr:cNvSpPr txBox="1">
            <a:spLocks noChangeArrowheads="1"/>
          </xdr:cNvSpPr>
        </xdr:nvSpPr>
        <xdr:spPr bwMode="auto">
          <a:xfrm>
            <a:off x="3886432" y="7374209"/>
            <a:ext cx="788351" cy="73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B050"/>
                </a:solidFill>
                <a:latin typeface="HGｺﾞｼｯｸE"/>
                <a:ea typeface="HGｺﾞｼｯｸE"/>
              </a:rPr>
              <a:t>通勤手当</a:t>
            </a:r>
          </a:p>
        </xdr:txBody>
      </xdr:sp>
      <xdr:sp macro="" textlink="">
        <xdr:nvSpPr>
          <xdr:cNvPr id="4" name="テキスト ボックス 6">
            <a:extLst>
              <a:ext uri="{FF2B5EF4-FFF2-40B4-BE49-F238E27FC236}">
                <a16:creationId xmlns:a16="http://schemas.microsoft.com/office/drawing/2014/main" id="{00000000-0008-0000-0400-000004000000}"/>
              </a:ext>
            </a:extLst>
          </xdr:cNvPr>
          <xdr:cNvSpPr txBox="1">
            <a:spLocks noChangeArrowheads="1"/>
          </xdr:cNvSpPr>
        </xdr:nvSpPr>
        <xdr:spPr bwMode="auto">
          <a:xfrm>
            <a:off x="5126076" y="7764967"/>
            <a:ext cx="809160" cy="506916"/>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600" b="0" i="0" u="none" strike="noStrike" baseline="0">
                <a:solidFill>
                  <a:srgbClr val="FF0000"/>
                </a:solidFill>
                <a:latin typeface="HGｺﾞｼｯｸE"/>
                <a:ea typeface="HGｺﾞｼｯｸE"/>
              </a:rPr>
              <a:t> </a:t>
            </a:r>
          </a:p>
        </xdr:txBody>
      </xdr:sp>
      <xdr:sp macro="" textlink="">
        <xdr:nvSpPr>
          <xdr:cNvPr id="7" name="Text Box 1">
            <a:extLst>
              <a:ext uri="{FF2B5EF4-FFF2-40B4-BE49-F238E27FC236}">
                <a16:creationId xmlns:a16="http://schemas.microsoft.com/office/drawing/2014/main" id="{00000000-0008-0000-0400-000007000000}"/>
              </a:ext>
            </a:extLst>
          </xdr:cNvPr>
          <xdr:cNvSpPr txBox="1">
            <a:spLocks noChangeArrowheads="1"/>
          </xdr:cNvSpPr>
        </xdr:nvSpPr>
        <xdr:spPr bwMode="auto">
          <a:xfrm>
            <a:off x="3769527" y="7366579"/>
            <a:ext cx="830534" cy="516441"/>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endParaRPr lang="ja-JP" altLang="en-US" sz="1600" b="0" i="0" u="none" strike="noStrike" baseline="0">
              <a:solidFill>
                <a:srgbClr val="FF0000"/>
              </a:solidFill>
              <a:latin typeface="HGｺﾞｼｯｸE"/>
              <a:ea typeface="HGｺﾞｼｯｸE"/>
            </a:endParaRPr>
          </a:p>
        </xdr:txBody>
      </xdr:sp>
    </xdr:grpSp>
    <xdr:clientData/>
  </xdr:twoCellAnchor>
  <xdr:twoCellAnchor>
    <xdr:from>
      <xdr:col>3</xdr:col>
      <xdr:colOff>71436</xdr:colOff>
      <xdr:row>165</xdr:row>
      <xdr:rowOff>68943</xdr:rowOff>
    </xdr:from>
    <xdr:to>
      <xdr:col>62</xdr:col>
      <xdr:colOff>14383</xdr:colOff>
      <xdr:row>193</xdr:row>
      <xdr:rowOff>1</xdr:rowOff>
    </xdr:to>
    <xdr:grpSp>
      <xdr:nvGrpSpPr>
        <xdr:cNvPr id="5" name="グループ化 4">
          <a:extLst>
            <a:ext uri="{FF2B5EF4-FFF2-40B4-BE49-F238E27FC236}">
              <a16:creationId xmlns:a16="http://schemas.microsoft.com/office/drawing/2014/main" id="{268B93F6-9684-4F7A-8CDB-F62A6EE6A57B}"/>
            </a:ext>
          </a:extLst>
        </xdr:cNvPr>
        <xdr:cNvGrpSpPr/>
      </xdr:nvGrpSpPr>
      <xdr:grpSpPr>
        <a:xfrm>
          <a:off x="357186" y="15785193"/>
          <a:ext cx="5562697" cy="2598058"/>
          <a:chOff x="251881" y="6910970"/>
          <a:chExt cx="5804539" cy="2753422"/>
        </a:xfrm>
      </xdr:grpSpPr>
      <xdr:pic>
        <xdr:nvPicPr>
          <xdr:cNvPr id="6" name="図 2" descr="https://www.hisago.co.jp/images/item/GB1170a.gif">
            <a:extLst>
              <a:ext uri="{FF2B5EF4-FFF2-40B4-BE49-F238E27FC236}">
                <a16:creationId xmlns:a16="http://schemas.microsoft.com/office/drawing/2014/main" id="{CA32206B-C8A3-2622-1890-A6963C644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1881" y="6910970"/>
            <a:ext cx="5804539" cy="275342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4" name="テキスト ボックス 3">
            <a:extLst>
              <a:ext uri="{FF2B5EF4-FFF2-40B4-BE49-F238E27FC236}">
                <a16:creationId xmlns:a16="http://schemas.microsoft.com/office/drawing/2014/main" id="{1BB4B105-E245-9933-3C45-EC952D7EE336}"/>
              </a:ext>
            </a:extLst>
          </xdr:cNvPr>
          <xdr:cNvSpPr txBox="1">
            <a:spLocks noChangeArrowheads="1"/>
          </xdr:cNvSpPr>
        </xdr:nvSpPr>
        <xdr:spPr bwMode="auto">
          <a:xfrm>
            <a:off x="3886432" y="7374209"/>
            <a:ext cx="788351" cy="73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B050"/>
                </a:solidFill>
                <a:latin typeface="HGｺﾞｼｯｸE"/>
                <a:ea typeface="HGｺﾞｼｯｸE"/>
              </a:rPr>
              <a:t>通勤手当</a:t>
            </a:r>
          </a:p>
        </xdr:txBody>
      </xdr:sp>
      <xdr:sp macro="" textlink="">
        <xdr:nvSpPr>
          <xdr:cNvPr id="35" name="テキスト ボックス 6">
            <a:extLst>
              <a:ext uri="{FF2B5EF4-FFF2-40B4-BE49-F238E27FC236}">
                <a16:creationId xmlns:a16="http://schemas.microsoft.com/office/drawing/2014/main" id="{6C067836-4B36-396F-0F85-6CD2B2A069D2}"/>
              </a:ext>
            </a:extLst>
          </xdr:cNvPr>
          <xdr:cNvSpPr txBox="1">
            <a:spLocks noChangeArrowheads="1"/>
          </xdr:cNvSpPr>
        </xdr:nvSpPr>
        <xdr:spPr bwMode="auto">
          <a:xfrm>
            <a:off x="5126076" y="7764967"/>
            <a:ext cx="809160" cy="506916"/>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600" b="0" i="0" u="none" strike="noStrike" baseline="0">
                <a:solidFill>
                  <a:srgbClr val="FF0000"/>
                </a:solidFill>
                <a:latin typeface="HGｺﾞｼｯｸE"/>
                <a:ea typeface="HGｺﾞｼｯｸE"/>
              </a:rPr>
              <a:t> </a:t>
            </a:r>
          </a:p>
        </xdr:txBody>
      </xdr:sp>
      <xdr:sp macro="" textlink="">
        <xdr:nvSpPr>
          <xdr:cNvPr id="36" name="Text Box 1">
            <a:extLst>
              <a:ext uri="{FF2B5EF4-FFF2-40B4-BE49-F238E27FC236}">
                <a16:creationId xmlns:a16="http://schemas.microsoft.com/office/drawing/2014/main" id="{E016E03B-266B-B858-EEDE-B67115566ECD}"/>
              </a:ext>
            </a:extLst>
          </xdr:cNvPr>
          <xdr:cNvSpPr txBox="1">
            <a:spLocks noChangeArrowheads="1"/>
          </xdr:cNvSpPr>
        </xdr:nvSpPr>
        <xdr:spPr bwMode="auto">
          <a:xfrm>
            <a:off x="3769527" y="7366579"/>
            <a:ext cx="830534" cy="516441"/>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endParaRPr lang="ja-JP" altLang="en-US" sz="1600" b="0" i="0" u="none" strike="noStrike" baseline="0">
              <a:solidFill>
                <a:srgbClr val="FF0000"/>
              </a:solidFill>
              <a:latin typeface="HGｺﾞｼｯｸE"/>
              <a:ea typeface="HGｺﾞｼｯｸE"/>
            </a:endParaRPr>
          </a:p>
        </xdr:txBody>
      </xdr:sp>
    </xdr:grpSp>
    <xdr:clientData/>
  </xdr:twoCellAnchor>
  <xdr:twoCellAnchor>
    <xdr:from>
      <xdr:col>3</xdr:col>
      <xdr:colOff>71436</xdr:colOff>
      <xdr:row>262</xdr:row>
      <xdr:rowOff>68943</xdr:rowOff>
    </xdr:from>
    <xdr:to>
      <xdr:col>62</xdr:col>
      <xdr:colOff>14383</xdr:colOff>
      <xdr:row>290</xdr:row>
      <xdr:rowOff>1</xdr:rowOff>
    </xdr:to>
    <xdr:grpSp>
      <xdr:nvGrpSpPr>
        <xdr:cNvPr id="37" name="グループ化 36">
          <a:extLst>
            <a:ext uri="{FF2B5EF4-FFF2-40B4-BE49-F238E27FC236}">
              <a16:creationId xmlns:a16="http://schemas.microsoft.com/office/drawing/2014/main" id="{7FAE86B4-EF18-41F8-9D05-15EFB016463F}"/>
            </a:ext>
          </a:extLst>
        </xdr:cNvPr>
        <xdr:cNvGrpSpPr/>
      </xdr:nvGrpSpPr>
      <xdr:grpSpPr>
        <a:xfrm>
          <a:off x="357186" y="25024443"/>
          <a:ext cx="5562697" cy="2598058"/>
          <a:chOff x="251881" y="6910970"/>
          <a:chExt cx="5804539" cy="2753422"/>
        </a:xfrm>
      </xdr:grpSpPr>
      <xdr:pic>
        <xdr:nvPicPr>
          <xdr:cNvPr id="38" name="図 2" descr="https://www.hisago.co.jp/images/item/GB1170a.gif">
            <a:extLst>
              <a:ext uri="{FF2B5EF4-FFF2-40B4-BE49-F238E27FC236}">
                <a16:creationId xmlns:a16="http://schemas.microsoft.com/office/drawing/2014/main" id="{8409FEB0-4A53-FEF9-0181-2CEB82317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1881" y="6910970"/>
            <a:ext cx="5804539" cy="275342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9" name="テキスト ボックス 3">
            <a:extLst>
              <a:ext uri="{FF2B5EF4-FFF2-40B4-BE49-F238E27FC236}">
                <a16:creationId xmlns:a16="http://schemas.microsoft.com/office/drawing/2014/main" id="{1D28E125-E1A2-E9F2-969F-F30DB2537260}"/>
              </a:ext>
            </a:extLst>
          </xdr:cNvPr>
          <xdr:cNvSpPr txBox="1">
            <a:spLocks noChangeArrowheads="1"/>
          </xdr:cNvSpPr>
        </xdr:nvSpPr>
        <xdr:spPr bwMode="auto">
          <a:xfrm>
            <a:off x="3886432" y="7374209"/>
            <a:ext cx="788351" cy="73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B050"/>
                </a:solidFill>
                <a:latin typeface="HGｺﾞｼｯｸE"/>
                <a:ea typeface="HGｺﾞｼｯｸE"/>
              </a:rPr>
              <a:t>通勤手当</a:t>
            </a:r>
          </a:p>
        </xdr:txBody>
      </xdr:sp>
      <xdr:sp macro="" textlink="">
        <xdr:nvSpPr>
          <xdr:cNvPr id="40" name="テキスト ボックス 6">
            <a:extLst>
              <a:ext uri="{FF2B5EF4-FFF2-40B4-BE49-F238E27FC236}">
                <a16:creationId xmlns:a16="http://schemas.microsoft.com/office/drawing/2014/main" id="{1193A65A-CA59-5B09-A182-21AAF17C7210}"/>
              </a:ext>
            </a:extLst>
          </xdr:cNvPr>
          <xdr:cNvSpPr txBox="1">
            <a:spLocks noChangeArrowheads="1"/>
          </xdr:cNvSpPr>
        </xdr:nvSpPr>
        <xdr:spPr bwMode="auto">
          <a:xfrm>
            <a:off x="5126076" y="7764967"/>
            <a:ext cx="809160" cy="506916"/>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600" b="0" i="0" u="none" strike="noStrike" baseline="0">
                <a:solidFill>
                  <a:srgbClr val="FF0000"/>
                </a:solidFill>
                <a:latin typeface="HGｺﾞｼｯｸE"/>
                <a:ea typeface="HGｺﾞｼｯｸE"/>
              </a:rPr>
              <a:t> </a:t>
            </a:r>
          </a:p>
        </xdr:txBody>
      </xdr:sp>
      <xdr:sp macro="" textlink="">
        <xdr:nvSpPr>
          <xdr:cNvPr id="41" name="Text Box 1">
            <a:extLst>
              <a:ext uri="{FF2B5EF4-FFF2-40B4-BE49-F238E27FC236}">
                <a16:creationId xmlns:a16="http://schemas.microsoft.com/office/drawing/2014/main" id="{C611D08C-C351-D9A4-0AA8-70317BA45736}"/>
              </a:ext>
            </a:extLst>
          </xdr:cNvPr>
          <xdr:cNvSpPr txBox="1">
            <a:spLocks noChangeArrowheads="1"/>
          </xdr:cNvSpPr>
        </xdr:nvSpPr>
        <xdr:spPr bwMode="auto">
          <a:xfrm>
            <a:off x="3769527" y="7366579"/>
            <a:ext cx="830534" cy="516441"/>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endParaRPr lang="ja-JP" altLang="en-US" sz="1600" b="0" i="0" u="none" strike="noStrike" baseline="0">
              <a:solidFill>
                <a:srgbClr val="FF0000"/>
              </a:solidFill>
              <a:latin typeface="HGｺﾞｼｯｸE"/>
              <a:ea typeface="HGｺﾞｼｯｸE"/>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46055</xdr:colOff>
      <xdr:row>68</xdr:row>
      <xdr:rowOff>59348</xdr:rowOff>
    </xdr:from>
    <xdr:to>
      <xdr:col>32</xdr:col>
      <xdr:colOff>59663</xdr:colOff>
      <xdr:row>97</xdr:row>
      <xdr:rowOff>1902</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055" y="6345848"/>
          <a:ext cx="1918608" cy="270480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13</xdr:col>
      <xdr:colOff>58615</xdr:colOff>
      <xdr:row>80</xdr:row>
      <xdr:rowOff>36635</xdr:rowOff>
    </xdr:from>
    <xdr:to>
      <xdr:col>22</xdr:col>
      <xdr:colOff>68141</xdr:colOff>
      <xdr:row>88</xdr:row>
      <xdr:rowOff>21352</xdr:rowOff>
    </xdr:to>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1296865" y="7466135"/>
          <a:ext cx="866776" cy="746717"/>
        </a:xfrm>
        <a:prstGeom prst="rect">
          <a:avLst/>
        </a:prstGeom>
        <a:noFill/>
        <a:ln w="15875" algn="ctr">
          <a:solidFill>
            <a:srgbClr val="FF0000"/>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oneCellAnchor>
    <xdr:from>
      <xdr:col>37</xdr:col>
      <xdr:colOff>34540</xdr:colOff>
      <xdr:row>68</xdr:row>
      <xdr:rowOff>46058</xdr:rowOff>
    </xdr:from>
    <xdr:ext cx="1935205" cy="2755044"/>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3558790" y="6332558"/>
          <a:ext cx="1935205" cy="275504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twoCellAnchor>
    <xdr:from>
      <xdr:col>38</xdr:col>
      <xdr:colOff>1</xdr:colOff>
      <xdr:row>85</xdr:row>
      <xdr:rowOff>17690</xdr:rowOff>
    </xdr:from>
    <xdr:to>
      <xdr:col>58</xdr:col>
      <xdr:colOff>9525</xdr:colOff>
      <xdr:row>91</xdr:row>
      <xdr:rowOff>65315</xdr:rowOff>
    </xdr:to>
    <xdr:sp macro="" textlink="">
      <xdr:nvSpPr>
        <xdr:cNvPr id="5" name="Oval 9">
          <a:extLst>
            <a:ext uri="{FF2B5EF4-FFF2-40B4-BE49-F238E27FC236}">
              <a16:creationId xmlns:a16="http://schemas.microsoft.com/office/drawing/2014/main" id="{00000000-0008-0000-0500-000005000000}"/>
            </a:ext>
          </a:extLst>
        </xdr:cNvPr>
        <xdr:cNvSpPr>
          <a:spLocks noChangeArrowheads="1"/>
        </xdr:cNvSpPr>
      </xdr:nvSpPr>
      <xdr:spPr bwMode="auto">
        <a:xfrm>
          <a:off x="3722915" y="8541204"/>
          <a:ext cx="1968953" cy="635454"/>
        </a:xfrm>
        <a:prstGeom prst="ellipse">
          <a:avLst/>
        </a:prstGeom>
        <a:noFill/>
        <a:ln w="15875">
          <a:solidFill>
            <a:srgbClr val="FF0000"/>
          </a:solidFill>
          <a:prstDash val="dash"/>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oneCellAnchor>
    <xdr:from>
      <xdr:col>52</xdr:col>
      <xdr:colOff>5444</xdr:colOff>
      <xdr:row>93</xdr:row>
      <xdr:rowOff>50346</xdr:rowOff>
    </xdr:from>
    <xdr:ext cx="1031051" cy="32842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958444" y="8718096"/>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②扶養親族欄</a:t>
          </a:r>
          <a:endParaRPr kumimoji="1" lang="en-US" altLang="ja-JP" sz="1100"/>
        </a:p>
      </xdr:txBody>
    </xdr:sp>
    <xdr:clientData/>
  </xdr:oneCellAnchor>
  <xdr:twoCellAnchor>
    <xdr:from>
      <xdr:col>48</xdr:col>
      <xdr:colOff>4763</xdr:colOff>
      <xdr:row>91</xdr:row>
      <xdr:rowOff>65315</xdr:rowOff>
    </xdr:from>
    <xdr:to>
      <xdr:col>52</xdr:col>
      <xdr:colOff>5444</xdr:colOff>
      <xdr:row>95</xdr:row>
      <xdr:rowOff>24058</xdr:rowOff>
    </xdr:to>
    <xdr:cxnSp macro="">
      <xdr:nvCxnSpPr>
        <xdr:cNvPr id="7" name="直線矢印コネクタ 6">
          <a:extLst>
            <a:ext uri="{FF2B5EF4-FFF2-40B4-BE49-F238E27FC236}">
              <a16:creationId xmlns:a16="http://schemas.microsoft.com/office/drawing/2014/main" id="{00000000-0008-0000-0500-000007000000}"/>
            </a:ext>
          </a:extLst>
        </xdr:cNvPr>
        <xdr:cNvCxnSpPr>
          <a:stCxn id="6" idx="1"/>
          <a:endCxn id="5" idx="4"/>
        </xdr:cNvCxnSpPr>
      </xdr:nvCxnSpPr>
      <xdr:spPr>
        <a:xfrm flipH="1" flipV="1">
          <a:off x="4576763" y="8542565"/>
          <a:ext cx="381681" cy="339743"/>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1</xdr:col>
      <xdr:colOff>29308</xdr:colOff>
      <xdr:row>74</xdr:row>
      <xdr:rowOff>0</xdr:rowOff>
    </xdr:from>
    <xdr:ext cx="1031051" cy="328423"/>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24558" y="6858000"/>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①所得金額欄</a:t>
          </a:r>
          <a:endParaRPr kumimoji="1" lang="en-US" altLang="ja-JP" sz="1100"/>
        </a:p>
      </xdr:txBody>
    </xdr:sp>
    <xdr:clientData/>
  </xdr:oneCellAnchor>
  <xdr:twoCellAnchor>
    <xdr:from>
      <xdr:col>6</xdr:col>
      <xdr:colOff>68584</xdr:colOff>
      <xdr:row>77</xdr:row>
      <xdr:rowOff>42673</xdr:rowOff>
    </xdr:from>
    <xdr:to>
      <xdr:col>13</xdr:col>
      <xdr:colOff>51288</xdr:colOff>
      <xdr:row>81</xdr:row>
      <xdr:rowOff>73269</xdr:rowOff>
    </xdr:to>
    <xdr:cxnSp macro="">
      <xdr:nvCxnSpPr>
        <xdr:cNvPr id="33" name="直線矢印コネクタ 32">
          <a:extLst>
            <a:ext uri="{FF2B5EF4-FFF2-40B4-BE49-F238E27FC236}">
              <a16:creationId xmlns:a16="http://schemas.microsoft.com/office/drawing/2014/main" id="{00000000-0008-0000-0500-000021000000}"/>
            </a:ext>
          </a:extLst>
        </xdr:cNvPr>
        <xdr:cNvCxnSpPr>
          <a:stCxn id="32" idx="2"/>
        </xdr:cNvCxnSpPr>
      </xdr:nvCxnSpPr>
      <xdr:spPr>
        <a:xfrm>
          <a:off x="640084" y="7186423"/>
          <a:ext cx="649454" cy="411596"/>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0</xdr:col>
      <xdr:colOff>0</xdr:colOff>
      <xdr:row>170</xdr:row>
      <xdr:rowOff>46058</xdr:rowOff>
    </xdr:from>
    <xdr:ext cx="1935205" cy="2755044"/>
    <xdr:pic>
      <xdr:nvPicPr>
        <xdr:cNvPr id="10" name="図 9">
          <a:extLst>
            <a:ext uri="{FF2B5EF4-FFF2-40B4-BE49-F238E27FC236}">
              <a16:creationId xmlns:a16="http://schemas.microsoft.com/office/drawing/2014/main" id="{AB834B04-0AA7-40E6-947F-DDA77167E892}"/>
            </a:ext>
          </a:extLst>
        </xdr:cNvPr>
        <xdr:cNvPicPr>
          <a:picLocks noChangeAspect="1"/>
        </xdr:cNvPicPr>
      </xdr:nvPicPr>
      <xdr:blipFill>
        <a:blip xmlns:r="http://schemas.openxmlformats.org/officeDocument/2006/relationships" r:embed="rId2"/>
        <a:stretch>
          <a:fillRect/>
        </a:stretch>
      </xdr:blipFill>
      <xdr:spPr>
        <a:xfrm>
          <a:off x="3558790" y="6427808"/>
          <a:ext cx="1935205" cy="275504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oneCellAnchor>
    <xdr:from>
      <xdr:col>0</xdr:col>
      <xdr:colOff>0</xdr:colOff>
      <xdr:row>195</xdr:row>
      <xdr:rowOff>50346</xdr:rowOff>
    </xdr:from>
    <xdr:ext cx="1031051" cy="328423"/>
    <xdr:sp macro="" textlink="">
      <xdr:nvSpPr>
        <xdr:cNvPr id="12" name="テキスト ボックス 11">
          <a:extLst>
            <a:ext uri="{FF2B5EF4-FFF2-40B4-BE49-F238E27FC236}">
              <a16:creationId xmlns:a16="http://schemas.microsoft.com/office/drawing/2014/main" id="{F67B7AB9-F580-44CB-8B01-64C30C687456}"/>
            </a:ext>
          </a:extLst>
        </xdr:cNvPr>
        <xdr:cNvSpPr txBox="1"/>
      </xdr:nvSpPr>
      <xdr:spPr>
        <a:xfrm>
          <a:off x="4958444" y="8813346"/>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②扶養親族欄</a:t>
          </a:r>
          <a:endParaRPr kumimoji="1" lang="en-US" altLang="ja-JP" sz="1100"/>
        </a:p>
      </xdr:txBody>
    </xdr:sp>
    <xdr:clientData/>
  </xdr:oneCellAnchor>
  <xdr:oneCellAnchor>
    <xdr:from>
      <xdr:col>0</xdr:col>
      <xdr:colOff>0</xdr:colOff>
      <xdr:row>176</xdr:row>
      <xdr:rowOff>0</xdr:rowOff>
    </xdr:from>
    <xdr:ext cx="1031051" cy="328423"/>
    <xdr:sp macro="" textlink="">
      <xdr:nvSpPr>
        <xdr:cNvPr id="16" name="テキスト ボックス 15">
          <a:extLst>
            <a:ext uri="{FF2B5EF4-FFF2-40B4-BE49-F238E27FC236}">
              <a16:creationId xmlns:a16="http://schemas.microsoft.com/office/drawing/2014/main" id="{857DDB26-C2E7-4544-84E7-0ACEAB15F2B7}"/>
            </a:ext>
          </a:extLst>
        </xdr:cNvPr>
        <xdr:cNvSpPr txBox="1"/>
      </xdr:nvSpPr>
      <xdr:spPr>
        <a:xfrm>
          <a:off x="124558" y="6953250"/>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①所得金額欄</a:t>
          </a:r>
          <a:endParaRPr kumimoji="1" lang="en-US" altLang="ja-JP" sz="1100"/>
        </a:p>
      </xdr:txBody>
    </xdr:sp>
    <xdr:clientData/>
  </xdr:oneCellAnchor>
  <xdr:oneCellAnchor>
    <xdr:from>
      <xdr:col>0</xdr:col>
      <xdr:colOff>0</xdr:colOff>
      <xdr:row>272</xdr:row>
      <xdr:rowOff>46058</xdr:rowOff>
    </xdr:from>
    <xdr:ext cx="1935205" cy="2755044"/>
    <xdr:pic>
      <xdr:nvPicPr>
        <xdr:cNvPr id="36" name="図 35">
          <a:extLst>
            <a:ext uri="{FF2B5EF4-FFF2-40B4-BE49-F238E27FC236}">
              <a16:creationId xmlns:a16="http://schemas.microsoft.com/office/drawing/2014/main" id="{01B1400C-BE7E-4EEE-965D-C43555BF4C29}"/>
            </a:ext>
          </a:extLst>
        </xdr:cNvPr>
        <xdr:cNvPicPr>
          <a:picLocks noChangeAspect="1"/>
        </xdr:cNvPicPr>
      </xdr:nvPicPr>
      <xdr:blipFill>
        <a:blip xmlns:r="http://schemas.openxmlformats.org/officeDocument/2006/relationships" r:embed="rId2"/>
        <a:stretch>
          <a:fillRect/>
        </a:stretch>
      </xdr:blipFill>
      <xdr:spPr>
        <a:xfrm>
          <a:off x="3558790" y="6427808"/>
          <a:ext cx="1935205" cy="275504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oneCellAnchor>
    <xdr:from>
      <xdr:col>0</xdr:col>
      <xdr:colOff>0</xdr:colOff>
      <xdr:row>297</xdr:row>
      <xdr:rowOff>50346</xdr:rowOff>
    </xdr:from>
    <xdr:ext cx="1031051" cy="328423"/>
    <xdr:sp macro="" textlink="">
      <xdr:nvSpPr>
        <xdr:cNvPr id="38" name="テキスト ボックス 37">
          <a:extLst>
            <a:ext uri="{FF2B5EF4-FFF2-40B4-BE49-F238E27FC236}">
              <a16:creationId xmlns:a16="http://schemas.microsoft.com/office/drawing/2014/main" id="{71A00AFA-9E38-44A1-96D3-4C72FC9DC836}"/>
            </a:ext>
          </a:extLst>
        </xdr:cNvPr>
        <xdr:cNvSpPr txBox="1"/>
      </xdr:nvSpPr>
      <xdr:spPr>
        <a:xfrm>
          <a:off x="4958444" y="8813346"/>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②扶養親族欄</a:t>
          </a:r>
          <a:endParaRPr kumimoji="1" lang="en-US" altLang="ja-JP" sz="1100"/>
        </a:p>
      </xdr:txBody>
    </xdr:sp>
    <xdr:clientData/>
  </xdr:oneCellAnchor>
  <xdr:oneCellAnchor>
    <xdr:from>
      <xdr:col>0</xdr:col>
      <xdr:colOff>0</xdr:colOff>
      <xdr:row>278</xdr:row>
      <xdr:rowOff>0</xdr:rowOff>
    </xdr:from>
    <xdr:ext cx="1031051" cy="328423"/>
    <xdr:sp macro="" textlink="">
      <xdr:nvSpPr>
        <xdr:cNvPr id="40" name="テキスト ボックス 39">
          <a:extLst>
            <a:ext uri="{FF2B5EF4-FFF2-40B4-BE49-F238E27FC236}">
              <a16:creationId xmlns:a16="http://schemas.microsoft.com/office/drawing/2014/main" id="{D9F123AC-AD7B-46EE-8052-FF7191E26A25}"/>
            </a:ext>
          </a:extLst>
        </xdr:cNvPr>
        <xdr:cNvSpPr txBox="1"/>
      </xdr:nvSpPr>
      <xdr:spPr>
        <a:xfrm>
          <a:off x="124558" y="6953250"/>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①所得金額欄</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3EFF-322E-4DDD-A81B-C521BFC4F00F}">
  <dimension ref="C2:BJ93"/>
  <sheetViews>
    <sheetView tabSelected="1" view="pageBreakPreview" zoomScale="130" zoomScaleNormal="145" zoomScaleSheetLayoutView="130" workbookViewId="0"/>
  </sheetViews>
  <sheetFormatPr defaultColWidth="1.25" defaultRowHeight="7.5" customHeight="1" x14ac:dyDescent="0.4"/>
  <sheetData>
    <row r="2" spans="3:62" ht="7.5" customHeight="1" x14ac:dyDescent="0.4">
      <c r="C2" s="65" t="s">
        <v>159</v>
      </c>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row>
    <row r="3" spans="3:62" ht="7.5" customHeight="1" x14ac:dyDescent="0.4">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row>
    <row r="4" spans="3:62" ht="7.5" customHeight="1" x14ac:dyDescent="0.4">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row>
    <row r="6" spans="3:62" ht="7.5" customHeight="1" x14ac:dyDescent="0.4">
      <c r="C6" s="66" t="s">
        <v>177</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row>
    <row r="7" spans="3:62" ht="7.5" customHeight="1" x14ac:dyDescent="0.4">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row>
    <row r="8" spans="3:62" ht="7.5" customHeight="1" x14ac:dyDescent="0.4">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row>
    <row r="10" spans="3:62" ht="7.5" customHeight="1" x14ac:dyDescent="0.4">
      <c r="C10" s="66" t="s">
        <v>158</v>
      </c>
      <c r="D10" s="66"/>
      <c r="E10" s="66"/>
      <c r="F10" s="66"/>
      <c r="G10" s="66"/>
      <c r="H10" s="66"/>
      <c r="I10" s="66"/>
      <c r="J10" s="66"/>
    </row>
    <row r="11" spans="3:62" ht="7.5" customHeight="1" x14ac:dyDescent="0.4">
      <c r="C11" s="66"/>
      <c r="D11" s="66"/>
      <c r="E11" s="66"/>
      <c r="F11" s="66"/>
      <c r="G11" s="66"/>
      <c r="H11" s="66"/>
      <c r="I11" s="66"/>
      <c r="J11" s="66"/>
    </row>
    <row r="12" spans="3:62" ht="7.5" customHeight="1" x14ac:dyDescent="0.4">
      <c r="C12" s="2"/>
      <c r="D12" s="2"/>
      <c r="E12" s="2"/>
      <c r="F12" s="2"/>
      <c r="G12" s="2"/>
      <c r="H12" s="2"/>
      <c r="I12" s="2"/>
      <c r="J12" s="2"/>
    </row>
    <row r="13" spans="3:62" ht="7.5" customHeight="1" x14ac:dyDescent="0.4">
      <c r="C13" s="68" t="s">
        <v>157</v>
      </c>
      <c r="D13" s="68"/>
      <c r="E13" s="68"/>
      <c r="F13" s="68"/>
      <c r="G13" s="68"/>
      <c r="H13" s="68"/>
      <c r="I13" s="68"/>
      <c r="J13" s="68"/>
      <c r="K13" s="68"/>
      <c r="L13" s="68"/>
      <c r="M13" s="68"/>
      <c r="N13" s="68"/>
      <c r="O13" s="68"/>
      <c r="P13" s="68"/>
      <c r="Q13" s="68"/>
      <c r="R13" s="68"/>
      <c r="S13" s="68"/>
      <c r="T13" s="68"/>
      <c r="U13" s="68"/>
      <c r="V13" s="68"/>
      <c r="W13" s="68"/>
      <c r="X13" s="68"/>
      <c r="Y13" s="68"/>
      <c r="Z13" s="68"/>
      <c r="AA13" s="68"/>
      <c r="AB13" s="68"/>
    </row>
    <row r="14" spans="3:62" ht="7.5" customHeight="1" x14ac:dyDescent="0.4">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row>
    <row r="15" spans="3:62" ht="7.5" customHeight="1" x14ac:dyDescent="0.4">
      <c r="C15" s="51" t="s">
        <v>166</v>
      </c>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row>
    <row r="16" spans="3:62" ht="7.5" customHeight="1" x14ac:dyDescent="0.4">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row>
    <row r="17" spans="3:62" ht="7.5" customHeight="1" x14ac:dyDescent="0.4">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row>
    <row r="18" spans="3:62" ht="7.5" customHeight="1" x14ac:dyDescent="0.4">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row>
    <row r="19" spans="3:62" ht="7.5" customHeight="1" x14ac:dyDescent="0.4">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row>
    <row r="20" spans="3:62" ht="7.5" customHeight="1" x14ac:dyDescent="0.4">
      <c r="C20" s="57" t="s">
        <v>156</v>
      </c>
      <c r="D20" s="57"/>
      <c r="E20" s="57"/>
      <c r="F20" s="57"/>
      <c r="G20" s="57"/>
      <c r="H20" s="57"/>
      <c r="I20" s="57"/>
      <c r="J20" s="57"/>
      <c r="K20" s="57"/>
      <c r="L20" s="57"/>
      <c r="M20" s="57"/>
      <c r="N20" s="57"/>
      <c r="O20" s="57"/>
      <c r="P20" s="57"/>
      <c r="Q20" s="5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row>
    <row r="21" spans="3:62" ht="7.5" customHeight="1" x14ac:dyDescent="0.4">
      <c r="C21" s="57"/>
      <c r="D21" s="57"/>
      <c r="E21" s="57"/>
      <c r="F21" s="57"/>
      <c r="G21" s="57"/>
      <c r="H21" s="57"/>
      <c r="I21" s="57"/>
      <c r="J21" s="57"/>
      <c r="K21" s="57"/>
      <c r="L21" s="57"/>
      <c r="M21" s="57"/>
      <c r="N21" s="57"/>
      <c r="O21" s="57"/>
      <c r="P21" s="57"/>
      <c r="Q21" s="5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row>
    <row r="22" spans="3:62" ht="7.5" customHeight="1" x14ac:dyDescent="0.4">
      <c r="C22" s="55" t="s">
        <v>208</v>
      </c>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row>
    <row r="23" spans="3:62" ht="7.5" customHeight="1" x14ac:dyDescent="0.4">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row>
    <row r="24" spans="3:62" ht="7.5" customHeight="1" x14ac:dyDescent="0.4">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row>
    <row r="25" spans="3:62" ht="7.5" customHeight="1" x14ac:dyDescent="0.4">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row>
    <row r="26" spans="3:62" ht="7.5" customHeight="1" x14ac:dyDescent="0.4">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row>
    <row r="27" spans="3:62" ht="7.5" customHeight="1" x14ac:dyDescent="0.4">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row>
    <row r="28" spans="3:62" ht="7.5" customHeight="1" x14ac:dyDescent="0.4">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row>
    <row r="29" spans="3:62" ht="7.5" customHeight="1" x14ac:dyDescent="0.4">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row>
    <row r="30" spans="3:62" ht="7.5" customHeight="1" x14ac:dyDescent="0.4">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row>
    <row r="31" spans="3:62" ht="7.5" customHeight="1" x14ac:dyDescent="0.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row>
    <row r="32" spans="3:62" ht="7.5" customHeight="1" x14ac:dyDescent="0.4">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row>
    <row r="33" spans="3:62" ht="7.5" customHeight="1" x14ac:dyDescent="0.4">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row>
    <row r="34" spans="3:62" ht="7.5" customHeight="1" x14ac:dyDescent="0.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row>
    <row r="35" spans="3:62" ht="7.5" customHeight="1" x14ac:dyDescent="0.4">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row>
    <row r="36" spans="3:62" ht="7.5" customHeight="1" x14ac:dyDescent="0.4">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row>
    <row r="37" spans="3:62" ht="7.5" customHeight="1" x14ac:dyDescent="0.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row>
    <row r="38" spans="3:62" ht="7.5" customHeight="1" x14ac:dyDescent="0.4">
      <c r="C38" s="52" t="s">
        <v>182</v>
      </c>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row>
    <row r="39" spans="3:62" ht="7.5" customHeight="1" x14ac:dyDescent="0.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row>
    <row r="40" spans="3:62" ht="7.5" customHeight="1" x14ac:dyDescent="0.4">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row>
    <row r="41" spans="3:62" ht="7.5" customHeight="1" x14ac:dyDescent="0.4">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row>
    <row r="42" spans="3:62" ht="7.5" customHeight="1" x14ac:dyDescent="0.4">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row>
    <row r="43" spans="3:62" ht="7.5" customHeight="1" x14ac:dyDescent="0.4">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row>
    <row r="44" spans="3:62" ht="7.5" customHeight="1" x14ac:dyDescent="0.4">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row>
    <row r="45" spans="3:62" ht="7.5" customHeight="1" x14ac:dyDescent="0.4">
      <c r="C45" s="58" t="s">
        <v>155</v>
      </c>
      <c r="D45" s="58"/>
      <c r="E45" s="58"/>
      <c r="F45" s="58"/>
      <c r="G45" s="58"/>
      <c r="H45" s="58"/>
      <c r="I45" s="58"/>
      <c r="J45" s="58"/>
      <c r="K45" s="58"/>
      <c r="L45" s="58"/>
      <c r="M45" s="58"/>
      <c r="N45" s="58"/>
      <c r="O45" s="58"/>
      <c r="P45" s="58"/>
      <c r="Q45" s="58"/>
      <c r="R45" s="58"/>
      <c r="S45" s="58"/>
      <c r="T45" s="58"/>
      <c r="U45" s="58"/>
      <c r="V45" s="58"/>
      <c r="W45" s="58"/>
      <c r="X45" s="58"/>
      <c r="Y45" s="34"/>
      <c r="Z45" s="34"/>
      <c r="AA45" s="34"/>
      <c r="AB45" s="34"/>
      <c r="AC45" s="34"/>
      <c r="AD45" s="34"/>
      <c r="AE45" s="34"/>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row>
    <row r="46" spans="3:62" ht="7.5" customHeight="1" x14ac:dyDescent="0.4">
      <c r="C46" s="58"/>
      <c r="D46" s="58"/>
      <c r="E46" s="58"/>
      <c r="F46" s="58"/>
      <c r="G46" s="58"/>
      <c r="H46" s="58"/>
      <c r="I46" s="58"/>
      <c r="J46" s="58"/>
      <c r="K46" s="58"/>
      <c r="L46" s="58"/>
      <c r="M46" s="58"/>
      <c r="N46" s="58"/>
      <c r="O46" s="58"/>
      <c r="P46" s="58"/>
      <c r="Q46" s="58"/>
      <c r="R46" s="58"/>
      <c r="S46" s="58"/>
      <c r="T46" s="58"/>
      <c r="U46" s="58"/>
      <c r="V46" s="58"/>
      <c r="W46" s="58"/>
      <c r="X46" s="58"/>
      <c r="Y46" s="34"/>
      <c r="Z46" s="34"/>
      <c r="AA46" s="34"/>
      <c r="AB46" s="34"/>
      <c r="AC46" s="34"/>
      <c r="AD46" s="34"/>
      <c r="AE46" s="34"/>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row>
    <row r="47" spans="3:62" ht="7.5" customHeight="1" x14ac:dyDescent="0.4">
      <c r="C47" s="60" t="s">
        <v>188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38"/>
      <c r="AW47" s="38"/>
      <c r="AX47" s="38"/>
      <c r="AY47" s="38"/>
      <c r="AZ47" s="38"/>
      <c r="BA47" s="38"/>
      <c r="BB47" s="38"/>
      <c r="BC47" s="38"/>
      <c r="BD47" s="38"/>
      <c r="BE47" s="38"/>
      <c r="BF47" s="38"/>
      <c r="BG47" s="38"/>
      <c r="BH47" s="38"/>
      <c r="BI47" s="38"/>
      <c r="BJ47" s="38"/>
    </row>
    <row r="48" spans="3:62" ht="7.5" customHeight="1" x14ac:dyDescent="0.4">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38"/>
      <c r="AW48" s="38"/>
      <c r="AX48" s="38"/>
      <c r="AY48" s="38"/>
      <c r="AZ48" s="38"/>
      <c r="BA48" s="38"/>
      <c r="BB48" s="38"/>
      <c r="BC48" s="38"/>
      <c r="BD48" s="38"/>
      <c r="BE48" s="38"/>
      <c r="BF48" s="38"/>
      <c r="BG48" s="38"/>
      <c r="BH48" s="38"/>
      <c r="BI48" s="38"/>
      <c r="BJ48" s="38"/>
    </row>
    <row r="49" spans="3:62" ht="7.5" customHeight="1" x14ac:dyDescent="0.4">
      <c r="C49" s="60" t="s">
        <v>189</v>
      </c>
      <c r="D49" s="60"/>
      <c r="E49" s="60"/>
      <c r="F49" s="60"/>
      <c r="G49" s="60"/>
      <c r="H49" s="60"/>
      <c r="I49" s="60"/>
      <c r="J49" s="60"/>
      <c r="K49" s="61" t="s">
        <v>190</v>
      </c>
      <c r="L49" s="61"/>
      <c r="M49" s="61"/>
      <c r="N49" s="61"/>
      <c r="O49" s="61"/>
      <c r="P49" s="61"/>
      <c r="Q49" s="61"/>
      <c r="R49" s="61"/>
      <c r="S49" s="61"/>
      <c r="T49" s="61"/>
      <c r="U49" s="62" t="s">
        <v>191</v>
      </c>
      <c r="V49" s="62"/>
      <c r="W49" s="62"/>
      <c r="X49" s="62"/>
      <c r="Y49" s="62"/>
      <c r="Z49" s="62"/>
      <c r="AA49" s="62"/>
      <c r="AB49" s="62"/>
      <c r="AC49" s="63" t="s">
        <v>192</v>
      </c>
      <c r="AD49" s="63"/>
      <c r="AE49" s="63"/>
      <c r="AF49" s="63"/>
      <c r="AG49" s="63"/>
      <c r="AH49" s="63"/>
      <c r="AI49" s="63"/>
      <c r="AJ49" s="63"/>
      <c r="AK49" s="63"/>
      <c r="AL49" s="63"/>
      <c r="AM49" s="63"/>
      <c r="AN49" s="63"/>
      <c r="AO49" s="63"/>
      <c r="AP49" s="64" t="s">
        <v>193</v>
      </c>
      <c r="AQ49" s="64"/>
      <c r="AR49" s="64"/>
      <c r="AS49" s="64"/>
      <c r="AT49" s="64"/>
      <c r="AU49" s="64"/>
      <c r="AV49" s="64"/>
      <c r="AW49" s="64"/>
      <c r="AX49" s="64"/>
      <c r="AY49" s="38"/>
      <c r="AZ49" s="38"/>
      <c r="BA49" s="38"/>
      <c r="BB49" s="38"/>
      <c r="BC49" s="38"/>
      <c r="BD49" s="38"/>
      <c r="BE49" s="38"/>
      <c r="BF49" s="38"/>
      <c r="BG49" s="38"/>
      <c r="BH49" s="38"/>
      <c r="BI49" s="38"/>
      <c r="BJ49" s="38"/>
    </row>
    <row r="50" spans="3:62" ht="7.5" customHeight="1" x14ac:dyDescent="0.4">
      <c r="C50" s="60"/>
      <c r="D50" s="60"/>
      <c r="E50" s="60"/>
      <c r="F50" s="60"/>
      <c r="G50" s="60"/>
      <c r="H50" s="60"/>
      <c r="I50" s="60"/>
      <c r="J50" s="60"/>
      <c r="K50" s="61"/>
      <c r="L50" s="61"/>
      <c r="M50" s="61"/>
      <c r="N50" s="61"/>
      <c r="O50" s="61"/>
      <c r="P50" s="61"/>
      <c r="Q50" s="61"/>
      <c r="R50" s="61"/>
      <c r="S50" s="61"/>
      <c r="T50" s="61"/>
      <c r="U50" s="62"/>
      <c r="V50" s="62"/>
      <c r="W50" s="62"/>
      <c r="X50" s="62"/>
      <c r="Y50" s="62"/>
      <c r="Z50" s="62"/>
      <c r="AA50" s="62"/>
      <c r="AB50" s="62"/>
      <c r="AC50" s="63"/>
      <c r="AD50" s="63"/>
      <c r="AE50" s="63"/>
      <c r="AF50" s="63"/>
      <c r="AG50" s="63"/>
      <c r="AH50" s="63"/>
      <c r="AI50" s="63"/>
      <c r="AJ50" s="63"/>
      <c r="AK50" s="63"/>
      <c r="AL50" s="63"/>
      <c r="AM50" s="63"/>
      <c r="AN50" s="63"/>
      <c r="AO50" s="63"/>
      <c r="AP50" s="64"/>
      <c r="AQ50" s="64"/>
      <c r="AR50" s="64"/>
      <c r="AS50" s="64"/>
      <c r="AT50" s="64"/>
      <c r="AU50" s="64"/>
      <c r="AV50" s="64"/>
      <c r="AW50" s="64"/>
      <c r="AX50" s="64"/>
      <c r="AY50" s="38"/>
      <c r="AZ50" s="38"/>
      <c r="BA50" s="38"/>
      <c r="BB50" s="38"/>
      <c r="BC50" s="38"/>
      <c r="BD50" s="38"/>
      <c r="BE50" s="38"/>
      <c r="BF50" s="38"/>
      <c r="BG50" s="38"/>
      <c r="BH50" s="38"/>
      <c r="BI50" s="38"/>
      <c r="BJ50" s="38"/>
    </row>
    <row r="51" spans="3:62" ht="7.5" customHeight="1" x14ac:dyDescent="0.4">
      <c r="C51" s="60" t="s">
        <v>194</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38"/>
      <c r="AW51" s="38"/>
      <c r="AX51" s="38"/>
      <c r="AY51" s="38"/>
      <c r="AZ51" s="38"/>
      <c r="BA51" s="38"/>
      <c r="BB51" s="38"/>
      <c r="BC51" s="38"/>
      <c r="BD51" s="38"/>
      <c r="BE51" s="38"/>
      <c r="BF51" s="38"/>
      <c r="BG51" s="38"/>
      <c r="BH51" s="38"/>
      <c r="BI51" s="38"/>
      <c r="BJ51" s="38"/>
    </row>
    <row r="52" spans="3:62" ht="7.5" customHeight="1" x14ac:dyDescent="0.4">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38"/>
      <c r="AW52" s="38"/>
      <c r="AX52" s="38"/>
      <c r="AY52" s="38"/>
      <c r="AZ52" s="38"/>
      <c r="BA52" s="38"/>
      <c r="BB52" s="38"/>
      <c r="BC52" s="38"/>
      <c r="BD52" s="38"/>
      <c r="BE52" s="38"/>
      <c r="BF52" s="38"/>
      <c r="BG52" s="38"/>
      <c r="BH52" s="38"/>
      <c r="BI52" s="38"/>
      <c r="BJ52" s="38"/>
    </row>
    <row r="53" spans="3:62" ht="7.5" customHeight="1" x14ac:dyDescent="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row>
    <row r="54" spans="3:62" ht="7.5" customHeight="1" x14ac:dyDescent="0.4">
      <c r="C54" s="57" t="s">
        <v>154</v>
      </c>
      <c r="D54" s="57"/>
      <c r="E54" s="57"/>
      <c r="F54" s="57"/>
      <c r="G54" s="57"/>
      <c r="H54" s="57"/>
      <c r="I54" s="57"/>
      <c r="J54" s="57"/>
      <c r="K54" s="57"/>
      <c r="L54" s="57"/>
      <c r="M54" s="57"/>
      <c r="N54" s="57"/>
      <c r="O54" s="57"/>
      <c r="P54" s="57"/>
      <c r="Q54" s="5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row>
    <row r="55" spans="3:62" ht="7.5" customHeight="1" x14ac:dyDescent="0.4">
      <c r="C55" s="57"/>
      <c r="D55" s="57"/>
      <c r="E55" s="57"/>
      <c r="F55" s="57"/>
      <c r="G55" s="57"/>
      <c r="H55" s="57"/>
      <c r="I55" s="57"/>
      <c r="J55" s="57"/>
      <c r="K55" s="57"/>
      <c r="L55" s="57"/>
      <c r="M55" s="57"/>
      <c r="N55" s="57"/>
      <c r="O55" s="57"/>
      <c r="P55" s="57"/>
      <c r="Q55" s="5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row>
    <row r="56" spans="3:62" ht="7.5" customHeight="1" x14ac:dyDescent="0.4">
      <c r="C56" s="52" t="s">
        <v>209</v>
      </c>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row>
    <row r="57" spans="3:62" ht="7.5" customHeight="1" x14ac:dyDescent="0.4">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row>
    <row r="58" spans="3:62" ht="7.5" customHeight="1" x14ac:dyDescent="0.4">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row>
    <row r="59" spans="3:62" ht="7.5" customHeight="1" x14ac:dyDescent="0.4">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row>
    <row r="60" spans="3:62" ht="7.5" customHeight="1" x14ac:dyDescent="0.4">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row>
    <row r="61" spans="3:62" ht="7.5" customHeight="1" x14ac:dyDescent="0.4">
      <c r="C61" s="59" t="s">
        <v>153</v>
      </c>
      <c r="D61" s="59"/>
      <c r="E61" s="59"/>
      <c r="F61" s="59"/>
      <c r="G61" s="59"/>
      <c r="H61" s="59"/>
      <c r="I61" s="59"/>
      <c r="J61" s="59"/>
      <c r="K61" s="59"/>
      <c r="L61" s="59"/>
      <c r="M61" s="59"/>
      <c r="N61" s="59"/>
      <c r="O61" s="59"/>
      <c r="P61" s="59"/>
      <c r="Q61" s="59"/>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row>
    <row r="62" spans="3:62" ht="7.5" customHeight="1" x14ac:dyDescent="0.4">
      <c r="C62" s="59"/>
      <c r="D62" s="59"/>
      <c r="E62" s="59"/>
      <c r="F62" s="59"/>
      <c r="G62" s="59"/>
      <c r="H62" s="59"/>
      <c r="I62" s="59"/>
      <c r="J62" s="59"/>
      <c r="K62" s="59"/>
      <c r="L62" s="59"/>
      <c r="M62" s="59"/>
      <c r="N62" s="59"/>
      <c r="O62" s="59"/>
      <c r="P62" s="59"/>
      <c r="Q62" s="59"/>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row>
    <row r="63" spans="3:62" ht="7.5" customHeight="1" x14ac:dyDescent="0.4">
      <c r="C63" s="51" t="s">
        <v>167</v>
      </c>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row>
    <row r="64" spans="3:62" ht="7.5" customHeight="1" x14ac:dyDescent="0.4">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row>
    <row r="65" spans="3:62" ht="7.5" customHeight="1" x14ac:dyDescent="0.4">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row>
    <row r="66" spans="3:62" ht="7.5" customHeight="1" x14ac:dyDescent="0.4">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row>
    <row r="67" spans="3:62" ht="7.5" customHeight="1" x14ac:dyDescent="0.4">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row>
    <row r="68" spans="3:62" ht="7.5" customHeight="1" x14ac:dyDescent="0.4">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row>
    <row r="69" spans="3:62" ht="7.5" customHeight="1" x14ac:dyDescent="0.4">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row>
    <row r="70" spans="3:62" ht="7.5" customHeight="1" x14ac:dyDescent="0.4">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row>
    <row r="71" spans="3:62" ht="7.5" customHeight="1" x14ac:dyDescent="0.4">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row>
    <row r="72" spans="3:62" ht="7.5" customHeight="1" x14ac:dyDescent="0.4">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row>
    <row r="73" spans="3:62" ht="7.5" customHeight="1" x14ac:dyDescent="0.4">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row>
    <row r="74" spans="3:62" ht="7.5" customHeight="1" x14ac:dyDescent="0.4">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row>
    <row r="75" spans="3:62" ht="7.5" customHeight="1" x14ac:dyDescent="0.4">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row>
    <row r="76" spans="3:62" ht="7.5" customHeight="1" x14ac:dyDescent="0.4">
      <c r="C76" s="53" t="s">
        <v>152</v>
      </c>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row>
    <row r="77" spans="3:62" ht="7.5" customHeight="1" x14ac:dyDescent="0.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row>
    <row r="78" spans="3:62" ht="7.5" customHeight="1" x14ac:dyDescent="0.4">
      <c r="C78" s="51" t="s">
        <v>210</v>
      </c>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row>
    <row r="79" spans="3:62" ht="7.5" customHeight="1" x14ac:dyDescent="0.4">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row>
    <row r="80" spans="3:62" ht="7.5" customHeight="1" x14ac:dyDescent="0.4">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row>
    <row r="81" spans="3:52" ht="7.5" customHeight="1" x14ac:dyDescent="0.4">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row>
    <row r="82" spans="3:52" ht="7.5" customHeight="1" x14ac:dyDescent="0.4">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row>
    <row r="83" spans="3:52" ht="7.5" customHeight="1" x14ac:dyDescent="0.4">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row>
    <row r="84" spans="3:52" ht="7.5" customHeight="1" x14ac:dyDescent="0.4">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row>
    <row r="85" spans="3:52" ht="7.5" customHeight="1" x14ac:dyDescent="0.4">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row>
    <row r="86" spans="3:52" ht="7.5" customHeight="1" x14ac:dyDescent="0.4">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row>
    <row r="87" spans="3:52" ht="7.5" customHeight="1" x14ac:dyDescent="0.4">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row>
    <row r="88" spans="3:52" ht="7.5" customHeight="1" x14ac:dyDescent="0.4">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row>
    <row r="89" spans="3:52" ht="7.5" customHeight="1" x14ac:dyDescent="0.4">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row>
    <row r="90" spans="3:52" ht="7.5" customHeight="1" x14ac:dyDescent="0.4">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row>
    <row r="91" spans="3:52" ht="7.5" customHeight="1" x14ac:dyDescent="0.4">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row>
    <row r="92" spans="3:52" ht="7.5" customHeight="1" x14ac:dyDescent="0.4">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row>
    <row r="93" spans="3:52" ht="7.5" customHeight="1" x14ac:dyDescent="0.4">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row>
  </sheetData>
  <sheetProtection sheet="1" objects="1" scenarios="1"/>
  <mergeCells count="22">
    <mergeCell ref="C2:BJ4"/>
    <mergeCell ref="C6:BJ7"/>
    <mergeCell ref="C10:J11"/>
    <mergeCell ref="C20:Q21"/>
    <mergeCell ref="C15:BJ18"/>
    <mergeCell ref="C13:AB14"/>
    <mergeCell ref="C78:AZ88"/>
    <mergeCell ref="C38:BJ43"/>
    <mergeCell ref="C76:AZ77"/>
    <mergeCell ref="C63:BJ74"/>
    <mergeCell ref="C22:BJ37"/>
    <mergeCell ref="C56:BJ59"/>
    <mergeCell ref="C54:Q55"/>
    <mergeCell ref="C45:X46"/>
    <mergeCell ref="C61:Q62"/>
    <mergeCell ref="C47:AU48"/>
    <mergeCell ref="C49:J50"/>
    <mergeCell ref="K49:T50"/>
    <mergeCell ref="U49:AB50"/>
    <mergeCell ref="AC49:AO50"/>
    <mergeCell ref="AP49:AX50"/>
    <mergeCell ref="C51:AU52"/>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77035-7DA4-46EA-8C82-AACA70B7B583}">
  <dimension ref="C2:EE89"/>
  <sheetViews>
    <sheetView view="pageBreakPreview" zoomScale="130" zoomScaleNormal="100" zoomScaleSheetLayoutView="130" workbookViewId="0"/>
  </sheetViews>
  <sheetFormatPr defaultColWidth="1.25" defaultRowHeight="7.5" customHeight="1" x14ac:dyDescent="0.4"/>
  <cols>
    <col min="1" max="71" width="1.25" customWidth="1"/>
  </cols>
  <sheetData>
    <row r="2" spans="3:62" ht="7.5" customHeight="1" x14ac:dyDescent="0.4">
      <c r="K2" s="452" t="s">
        <v>227</v>
      </c>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E2" s="66" t="s">
        <v>125</v>
      </c>
      <c r="BF2" s="66"/>
      <c r="BG2" s="66"/>
      <c r="BH2" s="66"/>
      <c r="BI2" s="66"/>
      <c r="BJ2" s="66"/>
    </row>
    <row r="3" spans="3:62" ht="7.5" customHeight="1" x14ac:dyDescent="0.4">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E3" s="66"/>
      <c r="BF3" s="66"/>
      <c r="BG3" s="66"/>
      <c r="BH3" s="66"/>
      <c r="BI3" s="66"/>
      <c r="BJ3" s="66"/>
    </row>
    <row r="4" spans="3:62" ht="7.5" customHeight="1" x14ac:dyDescent="0.4">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row>
    <row r="5" spans="3:62" ht="7.5" customHeight="1" x14ac:dyDescent="0.4">
      <c r="J5" s="24"/>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22"/>
      <c r="BD5" s="22"/>
      <c r="BE5" s="22"/>
    </row>
    <row r="6" spans="3:62" ht="7.5" customHeight="1" x14ac:dyDescent="0.4">
      <c r="J6" s="2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22"/>
      <c r="BD6" s="22"/>
      <c r="BE6" s="22"/>
    </row>
    <row r="7" spans="3:62" ht="7.5" customHeight="1" x14ac:dyDescent="0.4">
      <c r="J7" s="22"/>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22"/>
      <c r="BD7" s="22"/>
      <c r="BE7" s="22"/>
    </row>
    <row r="8" spans="3:62" ht="7.5" customHeight="1" x14ac:dyDescent="0.4">
      <c r="C8" s="52" t="s">
        <v>189</v>
      </c>
      <c r="D8" s="52"/>
      <c r="E8" s="52"/>
      <c r="F8" s="52"/>
      <c r="G8" s="52"/>
      <c r="H8" s="52"/>
      <c r="I8" s="52"/>
      <c r="J8" s="52"/>
      <c r="K8" s="243" t="s">
        <v>190</v>
      </c>
      <c r="L8" s="243"/>
      <c r="M8" s="243"/>
      <c r="N8" s="243"/>
      <c r="O8" s="243"/>
      <c r="P8" s="243"/>
      <c r="Q8" s="243"/>
      <c r="R8" s="243"/>
      <c r="S8" s="243"/>
      <c r="T8" s="243"/>
      <c r="U8" s="244" t="s">
        <v>191</v>
      </c>
      <c r="V8" s="244"/>
      <c r="W8" s="244"/>
      <c r="X8" s="244"/>
      <c r="Y8" s="244"/>
      <c r="Z8" s="244"/>
      <c r="AA8" s="244"/>
      <c r="AB8" s="244"/>
      <c r="AC8" s="245" t="s">
        <v>192</v>
      </c>
      <c r="AD8" s="245"/>
      <c r="AE8" s="245"/>
      <c r="AF8" s="245"/>
      <c r="AG8" s="245"/>
      <c r="AH8" s="245"/>
      <c r="AI8" s="245"/>
      <c r="AJ8" s="245"/>
      <c r="AK8" s="245"/>
      <c r="AL8" s="245"/>
      <c r="AM8" s="245"/>
      <c r="AN8" s="245"/>
      <c r="AO8" s="245"/>
      <c r="AP8" s="242" t="s">
        <v>193</v>
      </c>
      <c r="AQ8" s="242"/>
      <c r="AR8" s="242"/>
      <c r="AS8" s="242"/>
      <c r="AT8" s="242"/>
      <c r="AU8" s="242"/>
      <c r="AV8" s="242"/>
      <c r="AW8" s="242"/>
      <c r="AX8" s="242"/>
      <c r="AY8" s="43"/>
      <c r="AZ8" s="43"/>
      <c r="BA8" s="43"/>
      <c r="BB8" s="43"/>
      <c r="BC8" s="22"/>
      <c r="BD8" s="22"/>
      <c r="BE8" s="22"/>
    </row>
    <row r="9" spans="3:62" ht="7.5" customHeight="1" x14ac:dyDescent="0.4">
      <c r="C9" s="52"/>
      <c r="D9" s="52"/>
      <c r="E9" s="52"/>
      <c r="F9" s="52"/>
      <c r="G9" s="52"/>
      <c r="H9" s="52"/>
      <c r="I9" s="52"/>
      <c r="J9" s="52"/>
      <c r="K9" s="243"/>
      <c r="L9" s="243"/>
      <c r="M9" s="243"/>
      <c r="N9" s="243"/>
      <c r="O9" s="243"/>
      <c r="P9" s="243"/>
      <c r="Q9" s="243"/>
      <c r="R9" s="243"/>
      <c r="S9" s="243"/>
      <c r="T9" s="243"/>
      <c r="U9" s="244"/>
      <c r="V9" s="244"/>
      <c r="W9" s="244"/>
      <c r="X9" s="244"/>
      <c r="Y9" s="244"/>
      <c r="Z9" s="244"/>
      <c r="AA9" s="244"/>
      <c r="AB9" s="244"/>
      <c r="AC9" s="245"/>
      <c r="AD9" s="245"/>
      <c r="AE9" s="245"/>
      <c r="AF9" s="245"/>
      <c r="AG9" s="245"/>
      <c r="AH9" s="245"/>
      <c r="AI9" s="245"/>
      <c r="AJ9" s="245"/>
      <c r="AK9" s="245"/>
      <c r="AL9" s="245"/>
      <c r="AM9" s="245"/>
      <c r="AN9" s="245"/>
      <c r="AO9" s="245"/>
      <c r="AP9" s="242"/>
      <c r="AQ9" s="242"/>
      <c r="AR9" s="242"/>
      <c r="AS9" s="242"/>
      <c r="AT9" s="242"/>
      <c r="AU9" s="242"/>
      <c r="AV9" s="242"/>
      <c r="AW9" s="242"/>
      <c r="AX9" s="242"/>
      <c r="AY9" s="43"/>
      <c r="AZ9" s="43"/>
      <c r="BA9" s="43"/>
      <c r="BB9" s="43"/>
      <c r="BC9" s="22"/>
      <c r="BD9" s="22"/>
      <c r="BE9" s="22"/>
    </row>
    <row r="10" spans="3:62" ht="7.5" customHeight="1" x14ac:dyDescent="0.4">
      <c r="L10" s="19"/>
      <c r="M10" s="19"/>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9"/>
      <c r="AY10" s="19"/>
    </row>
    <row r="11" spans="3:62" ht="7.5" customHeight="1" x14ac:dyDescent="0.4">
      <c r="C11" s="66" t="s">
        <v>30</v>
      </c>
      <c r="D11" s="66"/>
      <c r="E11" s="66"/>
      <c r="F11" s="66"/>
      <c r="G11" s="66"/>
      <c r="H11" s="66"/>
      <c r="I11" s="66"/>
      <c r="J11" s="66"/>
      <c r="K11" s="66"/>
      <c r="L11" s="66"/>
      <c r="M11" s="66"/>
      <c r="N11" s="66"/>
      <c r="O11" s="66"/>
      <c r="P11" s="66"/>
      <c r="Q11" s="66"/>
      <c r="R11" s="240">
        <f>入居申請書!S17</f>
        <v>0</v>
      </c>
      <c r="S11" s="240"/>
      <c r="T11" s="240"/>
      <c r="U11" s="240"/>
      <c r="V11" s="240"/>
      <c r="W11" s="240"/>
      <c r="X11" s="240"/>
      <c r="Y11" s="240"/>
      <c r="Z11" s="240"/>
      <c r="AA11" s="240"/>
      <c r="AB11" s="240"/>
      <c r="AC11" s="240"/>
      <c r="AD11" s="240"/>
      <c r="AE11" s="240"/>
      <c r="AF11" s="240"/>
      <c r="AG11" s="240"/>
      <c r="AH11" s="66" t="s">
        <v>29</v>
      </c>
      <c r="AI11" s="66"/>
      <c r="AJ11" s="66"/>
      <c r="AK11" s="66"/>
      <c r="AL11" s="66"/>
      <c r="AM11" s="66"/>
      <c r="AN11" s="66"/>
      <c r="AO11" s="240">
        <f>入居申請書!K23</f>
        <v>0</v>
      </c>
      <c r="AP11" s="240"/>
      <c r="AQ11" s="240"/>
      <c r="AR11" s="240"/>
      <c r="AS11" s="240"/>
      <c r="AT11" s="240"/>
      <c r="AU11" s="240"/>
      <c r="AV11" s="240"/>
      <c r="AW11" s="240"/>
      <c r="AX11" s="240"/>
      <c r="AY11" s="240"/>
      <c r="AZ11" s="240"/>
      <c r="BA11" s="240"/>
      <c r="BB11" s="240"/>
      <c r="BC11" s="240"/>
      <c r="BD11" s="240"/>
      <c r="BE11" s="240"/>
      <c r="BF11" s="240"/>
      <c r="BG11" s="240"/>
      <c r="BH11" s="240"/>
      <c r="BI11" s="240"/>
      <c r="BJ11" s="240"/>
    </row>
    <row r="12" spans="3:62" ht="7.5" customHeight="1" x14ac:dyDescent="0.4">
      <c r="C12" s="66"/>
      <c r="D12" s="66"/>
      <c r="E12" s="66"/>
      <c r="F12" s="66"/>
      <c r="G12" s="66"/>
      <c r="H12" s="66"/>
      <c r="I12" s="66"/>
      <c r="J12" s="66"/>
      <c r="K12" s="66"/>
      <c r="L12" s="66"/>
      <c r="M12" s="66"/>
      <c r="N12" s="66"/>
      <c r="O12" s="66"/>
      <c r="P12" s="66"/>
      <c r="Q12" s="66"/>
      <c r="R12" s="241"/>
      <c r="S12" s="241"/>
      <c r="T12" s="241"/>
      <c r="U12" s="241"/>
      <c r="V12" s="241"/>
      <c r="W12" s="241"/>
      <c r="X12" s="241"/>
      <c r="Y12" s="241"/>
      <c r="Z12" s="241"/>
      <c r="AA12" s="241"/>
      <c r="AB12" s="241"/>
      <c r="AC12" s="241"/>
      <c r="AD12" s="241"/>
      <c r="AE12" s="241"/>
      <c r="AF12" s="241"/>
      <c r="AG12" s="241"/>
      <c r="AH12" s="66"/>
      <c r="AI12" s="66"/>
      <c r="AJ12" s="66"/>
      <c r="AK12" s="66"/>
      <c r="AL12" s="66"/>
      <c r="AM12" s="66"/>
      <c r="AN12" s="66"/>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row>
    <row r="14" spans="3:62" ht="7.5" customHeight="1" x14ac:dyDescent="0.4">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row>
    <row r="15" spans="3:62" ht="7.5" customHeight="1" x14ac:dyDescent="0.4">
      <c r="C15" s="279" t="s">
        <v>223</v>
      </c>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row>
    <row r="16" spans="3:62" ht="7.5" customHeight="1" x14ac:dyDescent="0.4">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row>
    <row r="17" spans="3:135" ht="7.5" customHeight="1" x14ac:dyDescent="0.4">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row>
    <row r="18" spans="3:135" ht="7.5" customHeight="1" x14ac:dyDescent="0.4">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row>
    <row r="19" spans="3:135" ht="7.5" customHeight="1" x14ac:dyDescent="0.4">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row>
    <row r="20" spans="3:135" ht="7.5" customHeight="1" x14ac:dyDescent="0.4">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row>
    <row r="21" spans="3:135" ht="7.5" customHeight="1" x14ac:dyDescent="0.4">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row>
    <row r="22" spans="3:135" ht="7.5" customHeight="1" x14ac:dyDescent="0.4">
      <c r="C22" s="2"/>
      <c r="D22" s="2"/>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2"/>
      <c r="BJ22" s="2"/>
    </row>
    <row r="23" spans="3:135" ht="7.5" customHeight="1" x14ac:dyDescent="0.4">
      <c r="C23" s="107" t="s">
        <v>124</v>
      </c>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294" t="s">
        <v>121</v>
      </c>
      <c r="AF23" s="294"/>
      <c r="AG23" s="294"/>
      <c r="AH23" s="294"/>
      <c r="AI23" s="294"/>
      <c r="AJ23" s="294"/>
      <c r="AK23" s="294"/>
      <c r="AL23" s="294"/>
      <c r="AM23" s="294"/>
      <c r="AN23" s="294"/>
      <c r="AO23" s="294"/>
      <c r="AP23" s="294"/>
      <c r="AQ23" s="294"/>
      <c r="AR23" s="294"/>
      <c r="AS23" s="294"/>
      <c r="AT23" s="294"/>
      <c r="AU23" s="294" t="s">
        <v>120</v>
      </c>
      <c r="AV23" s="294"/>
      <c r="AW23" s="294"/>
      <c r="AX23" s="294"/>
      <c r="AY23" s="294"/>
      <c r="AZ23" s="294"/>
      <c r="BA23" s="294"/>
      <c r="BB23" s="294"/>
      <c r="BC23" s="294"/>
      <c r="BD23" s="294"/>
      <c r="BE23" s="294"/>
      <c r="BF23" s="294"/>
      <c r="BG23" s="294"/>
      <c r="BH23" s="294"/>
      <c r="BI23" s="294"/>
      <c r="BJ23" s="294"/>
    </row>
    <row r="24" spans="3:135" ht="7.5" customHeight="1" x14ac:dyDescent="0.4">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row>
    <row r="25" spans="3:135" ht="7.5" customHeight="1" x14ac:dyDescent="0.4">
      <c r="C25" s="429" t="s">
        <v>89</v>
      </c>
      <c r="D25" s="430"/>
      <c r="E25" s="430"/>
      <c r="F25" s="431"/>
      <c r="G25" s="435"/>
      <c r="H25" s="436"/>
      <c r="I25" s="436"/>
      <c r="J25" s="436"/>
      <c r="K25" s="436"/>
      <c r="L25" s="436"/>
      <c r="M25" s="436"/>
      <c r="N25" s="436"/>
      <c r="O25" s="436"/>
      <c r="P25" s="436"/>
      <c r="Q25" s="436"/>
      <c r="R25" s="436"/>
      <c r="S25" s="436"/>
      <c r="T25" s="436"/>
      <c r="U25" s="436"/>
      <c r="V25" s="436"/>
      <c r="W25" s="436"/>
      <c r="X25" s="436"/>
      <c r="Y25" s="436"/>
      <c r="Z25" s="436"/>
      <c r="AA25" s="436"/>
      <c r="AB25" s="436"/>
      <c r="AC25" s="436"/>
      <c r="AD25" s="437"/>
      <c r="AE25" s="386"/>
      <c r="AF25" s="386"/>
      <c r="AG25" s="386"/>
      <c r="AH25" s="386"/>
      <c r="AI25" s="386"/>
      <c r="AJ25" s="386"/>
      <c r="AK25" s="386"/>
      <c r="AL25" s="387"/>
      <c r="AM25" s="388" t="s">
        <v>4</v>
      </c>
      <c r="AN25" s="388"/>
      <c r="AO25" s="428"/>
      <c r="AP25" s="386"/>
      <c r="AQ25" s="386"/>
      <c r="AR25" s="387"/>
      <c r="AS25" s="388" t="s">
        <v>61</v>
      </c>
      <c r="AT25" s="395"/>
      <c r="AU25" s="289"/>
      <c r="AV25" s="289"/>
      <c r="AW25" s="289"/>
      <c r="AX25" s="289"/>
      <c r="AY25" s="289"/>
      <c r="AZ25" s="289"/>
      <c r="BA25" s="289"/>
      <c r="BB25" s="289"/>
      <c r="BC25" s="289"/>
      <c r="BD25" s="289"/>
      <c r="BE25" s="289"/>
      <c r="BF25" s="289"/>
      <c r="BG25" s="290"/>
      <c r="BH25" s="281" t="s">
        <v>26</v>
      </c>
      <c r="BI25" s="281"/>
      <c r="BJ25" s="282"/>
      <c r="DY25" s="66"/>
      <c r="DZ25" s="66"/>
      <c r="EA25" s="66"/>
      <c r="EB25" s="66"/>
      <c r="EC25" s="66"/>
      <c r="ED25" s="66"/>
      <c r="EE25" s="66"/>
    </row>
    <row r="26" spans="3:135" ht="7.5" customHeight="1" x14ac:dyDescent="0.4">
      <c r="C26" s="432"/>
      <c r="D26" s="433"/>
      <c r="E26" s="433"/>
      <c r="F26" s="434"/>
      <c r="G26" s="438"/>
      <c r="H26" s="439"/>
      <c r="I26" s="439"/>
      <c r="J26" s="439"/>
      <c r="K26" s="439"/>
      <c r="L26" s="439"/>
      <c r="M26" s="439"/>
      <c r="N26" s="439"/>
      <c r="O26" s="439"/>
      <c r="P26" s="439"/>
      <c r="Q26" s="439"/>
      <c r="R26" s="439"/>
      <c r="S26" s="439"/>
      <c r="T26" s="439"/>
      <c r="U26" s="439"/>
      <c r="V26" s="439"/>
      <c r="W26" s="439"/>
      <c r="X26" s="439"/>
      <c r="Y26" s="439"/>
      <c r="Z26" s="439"/>
      <c r="AA26" s="439"/>
      <c r="AB26" s="439"/>
      <c r="AC26" s="439"/>
      <c r="AD26" s="440"/>
      <c r="AE26" s="364"/>
      <c r="AF26" s="364"/>
      <c r="AG26" s="364"/>
      <c r="AH26" s="364"/>
      <c r="AI26" s="364"/>
      <c r="AJ26" s="364"/>
      <c r="AK26" s="364"/>
      <c r="AL26" s="365"/>
      <c r="AM26" s="268"/>
      <c r="AN26" s="268"/>
      <c r="AO26" s="418"/>
      <c r="AP26" s="364"/>
      <c r="AQ26" s="364"/>
      <c r="AR26" s="365"/>
      <c r="AS26" s="268"/>
      <c r="AT26" s="361"/>
      <c r="AU26" s="289"/>
      <c r="AV26" s="289"/>
      <c r="AW26" s="289"/>
      <c r="AX26" s="289"/>
      <c r="AY26" s="289"/>
      <c r="AZ26" s="289"/>
      <c r="BA26" s="289"/>
      <c r="BB26" s="289"/>
      <c r="BC26" s="289"/>
      <c r="BD26" s="289"/>
      <c r="BE26" s="289"/>
      <c r="BF26" s="289"/>
      <c r="BG26" s="290"/>
      <c r="BH26" s="247"/>
      <c r="BI26" s="247"/>
      <c r="BJ26" s="370"/>
      <c r="DY26" s="66"/>
      <c r="DZ26" s="66"/>
      <c r="EA26" s="66"/>
      <c r="EB26" s="66"/>
      <c r="EC26" s="66"/>
      <c r="ED26" s="66"/>
      <c r="EE26" s="66"/>
    </row>
    <row r="27" spans="3:135" ht="7.5" customHeight="1" x14ac:dyDescent="0.4">
      <c r="C27" s="432"/>
      <c r="D27" s="433"/>
      <c r="E27" s="433"/>
      <c r="F27" s="434"/>
      <c r="G27" s="438"/>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366" t="s">
        <v>2</v>
      </c>
      <c r="AF27" s="268"/>
      <c r="AG27" s="268"/>
      <c r="AH27" s="268"/>
      <c r="AI27" s="268"/>
      <c r="AJ27" s="268"/>
      <c r="AK27" s="268"/>
      <c r="AL27" s="268"/>
      <c r="AM27" s="268"/>
      <c r="AN27" s="268"/>
      <c r="AO27" s="268"/>
      <c r="AP27" s="268"/>
      <c r="AQ27" s="268"/>
      <c r="AR27" s="268"/>
      <c r="AS27" s="268"/>
      <c r="AT27" s="361"/>
      <c r="AU27" s="367"/>
      <c r="AV27" s="289"/>
      <c r="AW27" s="289"/>
      <c r="AX27" s="289"/>
      <c r="AY27" s="289"/>
      <c r="AZ27" s="289"/>
      <c r="BA27" s="289"/>
      <c r="BB27" s="289"/>
      <c r="BC27" s="289"/>
      <c r="BD27" s="289"/>
      <c r="BE27" s="289"/>
      <c r="BF27" s="289"/>
      <c r="BG27" s="290"/>
      <c r="BH27" s="247"/>
      <c r="BI27" s="247"/>
      <c r="BJ27" s="370"/>
      <c r="DY27" s="66"/>
      <c r="DZ27" s="66"/>
      <c r="EA27" s="66"/>
      <c r="EB27" s="66"/>
      <c r="EC27" s="66"/>
      <c r="ED27" s="66"/>
      <c r="EE27" s="66"/>
    </row>
    <row r="28" spans="3:135" ht="7.5" customHeight="1" x14ac:dyDescent="0.4">
      <c r="C28" s="432"/>
      <c r="D28" s="433"/>
      <c r="E28" s="433"/>
      <c r="F28" s="434"/>
      <c r="G28" s="438"/>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366"/>
      <c r="AF28" s="268"/>
      <c r="AG28" s="268"/>
      <c r="AH28" s="268"/>
      <c r="AI28" s="268"/>
      <c r="AJ28" s="268"/>
      <c r="AK28" s="268"/>
      <c r="AL28" s="268"/>
      <c r="AM28" s="268"/>
      <c r="AN28" s="268"/>
      <c r="AO28" s="268"/>
      <c r="AP28" s="268"/>
      <c r="AQ28" s="268"/>
      <c r="AR28" s="268"/>
      <c r="AS28" s="268"/>
      <c r="AT28" s="361"/>
      <c r="AU28" s="367"/>
      <c r="AV28" s="289"/>
      <c r="AW28" s="289"/>
      <c r="AX28" s="289"/>
      <c r="AY28" s="289"/>
      <c r="AZ28" s="289"/>
      <c r="BA28" s="289"/>
      <c r="BB28" s="289"/>
      <c r="BC28" s="289"/>
      <c r="BD28" s="289"/>
      <c r="BE28" s="289"/>
      <c r="BF28" s="289"/>
      <c r="BG28" s="290"/>
      <c r="BH28" s="247"/>
      <c r="BI28" s="247"/>
      <c r="BJ28" s="370"/>
      <c r="DY28" s="66"/>
      <c r="DZ28" s="66"/>
      <c r="EA28" s="66"/>
      <c r="EB28" s="66"/>
      <c r="EC28" s="66"/>
      <c r="ED28" s="66"/>
      <c r="EE28" s="66"/>
    </row>
    <row r="29" spans="3:135" ht="7.5" customHeight="1" x14ac:dyDescent="0.4">
      <c r="C29" s="432"/>
      <c r="D29" s="433"/>
      <c r="E29" s="433"/>
      <c r="F29" s="434"/>
      <c r="G29" s="438"/>
      <c r="H29" s="439"/>
      <c r="I29" s="439"/>
      <c r="J29" s="439"/>
      <c r="K29" s="439"/>
      <c r="L29" s="439"/>
      <c r="M29" s="439"/>
      <c r="N29" s="439"/>
      <c r="O29" s="439"/>
      <c r="P29" s="439"/>
      <c r="Q29" s="439"/>
      <c r="R29" s="439"/>
      <c r="S29" s="439"/>
      <c r="T29" s="439"/>
      <c r="U29" s="439"/>
      <c r="V29" s="439"/>
      <c r="W29" s="439"/>
      <c r="X29" s="439"/>
      <c r="Y29" s="439"/>
      <c r="Z29" s="439"/>
      <c r="AA29" s="439"/>
      <c r="AB29" s="439"/>
      <c r="AC29" s="439"/>
      <c r="AD29" s="440"/>
      <c r="AE29" s="362"/>
      <c r="AF29" s="362"/>
      <c r="AG29" s="362"/>
      <c r="AH29" s="362"/>
      <c r="AI29" s="362"/>
      <c r="AJ29" s="362"/>
      <c r="AK29" s="362"/>
      <c r="AL29" s="363"/>
      <c r="AM29" s="268" t="s">
        <v>4</v>
      </c>
      <c r="AN29" s="268"/>
      <c r="AO29" s="381"/>
      <c r="AP29" s="362"/>
      <c r="AQ29" s="362"/>
      <c r="AR29" s="363"/>
      <c r="AS29" s="268" t="s">
        <v>61</v>
      </c>
      <c r="AT29" s="361"/>
      <c r="AU29" s="289"/>
      <c r="AV29" s="289"/>
      <c r="AW29" s="289"/>
      <c r="AX29" s="289"/>
      <c r="AY29" s="289"/>
      <c r="AZ29" s="289"/>
      <c r="BA29" s="289"/>
      <c r="BB29" s="289"/>
      <c r="BC29" s="289"/>
      <c r="BD29" s="289"/>
      <c r="BE29" s="289"/>
      <c r="BF29" s="289"/>
      <c r="BG29" s="290"/>
      <c r="BH29" s="247"/>
      <c r="BI29" s="247"/>
      <c r="BJ29" s="370"/>
      <c r="DY29" s="66"/>
      <c r="DZ29" s="66"/>
      <c r="EA29" s="66"/>
      <c r="EB29" s="66"/>
      <c r="EC29" s="66"/>
      <c r="ED29" s="66"/>
      <c r="EE29" s="66"/>
    </row>
    <row r="30" spans="3:135" ht="7.5" customHeight="1" thickBot="1" x14ac:dyDescent="0.45">
      <c r="C30" s="432"/>
      <c r="D30" s="433"/>
      <c r="E30" s="433"/>
      <c r="F30" s="434"/>
      <c r="G30" s="438"/>
      <c r="H30" s="439"/>
      <c r="I30" s="439"/>
      <c r="J30" s="439"/>
      <c r="K30" s="439"/>
      <c r="L30" s="439"/>
      <c r="M30" s="439"/>
      <c r="N30" s="439"/>
      <c r="O30" s="439"/>
      <c r="P30" s="439"/>
      <c r="Q30" s="439"/>
      <c r="R30" s="439"/>
      <c r="S30" s="439"/>
      <c r="T30" s="439"/>
      <c r="U30" s="439"/>
      <c r="V30" s="439"/>
      <c r="W30" s="439"/>
      <c r="X30" s="439"/>
      <c r="Y30" s="439"/>
      <c r="Z30" s="439"/>
      <c r="AA30" s="439"/>
      <c r="AB30" s="439"/>
      <c r="AC30" s="439"/>
      <c r="AD30" s="440"/>
      <c r="AE30" s="383"/>
      <c r="AF30" s="383"/>
      <c r="AG30" s="383"/>
      <c r="AH30" s="383"/>
      <c r="AI30" s="383"/>
      <c r="AJ30" s="383"/>
      <c r="AK30" s="383"/>
      <c r="AL30" s="384"/>
      <c r="AM30" s="380"/>
      <c r="AN30" s="380"/>
      <c r="AO30" s="382"/>
      <c r="AP30" s="383"/>
      <c r="AQ30" s="383"/>
      <c r="AR30" s="384"/>
      <c r="AS30" s="380"/>
      <c r="AT30" s="385"/>
      <c r="AU30" s="368"/>
      <c r="AV30" s="368"/>
      <c r="AW30" s="368"/>
      <c r="AX30" s="368"/>
      <c r="AY30" s="368"/>
      <c r="AZ30" s="368"/>
      <c r="BA30" s="368"/>
      <c r="BB30" s="368"/>
      <c r="BC30" s="368"/>
      <c r="BD30" s="368"/>
      <c r="BE30" s="368"/>
      <c r="BF30" s="368"/>
      <c r="BG30" s="369"/>
      <c r="BH30" s="371"/>
      <c r="BI30" s="371"/>
      <c r="BJ30" s="372"/>
    </row>
    <row r="31" spans="3:135" ht="7.5" customHeight="1" x14ac:dyDescent="0.4">
      <c r="C31" s="441" t="s">
        <v>87</v>
      </c>
      <c r="D31" s="442"/>
      <c r="E31" s="442"/>
      <c r="F31" s="443"/>
      <c r="G31" s="444"/>
      <c r="H31" s="445"/>
      <c r="I31" s="445"/>
      <c r="J31" s="445"/>
      <c r="K31" s="445"/>
      <c r="L31" s="445"/>
      <c r="M31" s="445"/>
      <c r="N31" s="445"/>
      <c r="O31" s="445"/>
      <c r="P31" s="445"/>
      <c r="Q31" s="445"/>
      <c r="R31" s="445"/>
      <c r="S31" s="445"/>
      <c r="T31" s="445"/>
      <c r="U31" s="445"/>
      <c r="V31" s="445"/>
      <c r="W31" s="445"/>
      <c r="X31" s="445"/>
      <c r="Y31" s="445"/>
      <c r="Z31" s="445"/>
      <c r="AA31" s="445"/>
      <c r="AB31" s="445"/>
      <c r="AC31" s="445"/>
      <c r="AD31" s="446"/>
      <c r="AE31" s="386"/>
      <c r="AF31" s="386"/>
      <c r="AG31" s="386"/>
      <c r="AH31" s="386"/>
      <c r="AI31" s="386"/>
      <c r="AJ31" s="386"/>
      <c r="AK31" s="386"/>
      <c r="AL31" s="387"/>
      <c r="AM31" s="388" t="s">
        <v>4</v>
      </c>
      <c r="AN31" s="388"/>
      <c r="AO31" s="428"/>
      <c r="AP31" s="386"/>
      <c r="AQ31" s="386"/>
      <c r="AR31" s="387"/>
      <c r="AS31" s="388" t="s">
        <v>61</v>
      </c>
      <c r="AT31" s="395"/>
      <c r="AU31" s="424"/>
      <c r="AV31" s="424"/>
      <c r="AW31" s="424"/>
      <c r="AX31" s="424"/>
      <c r="AY31" s="424"/>
      <c r="AZ31" s="424"/>
      <c r="BA31" s="424"/>
      <c r="BB31" s="424"/>
      <c r="BC31" s="424"/>
      <c r="BD31" s="424"/>
      <c r="BE31" s="424"/>
      <c r="BF31" s="424"/>
      <c r="BG31" s="425"/>
      <c r="BH31" s="426" t="s">
        <v>26</v>
      </c>
      <c r="BI31" s="426"/>
      <c r="BJ31" s="427"/>
    </row>
    <row r="32" spans="3:135" ht="7.5" customHeight="1" x14ac:dyDescent="0.4">
      <c r="C32" s="432"/>
      <c r="D32" s="433"/>
      <c r="E32" s="433"/>
      <c r="F32" s="434"/>
      <c r="G32" s="438"/>
      <c r="H32" s="439"/>
      <c r="I32" s="439"/>
      <c r="J32" s="439"/>
      <c r="K32" s="439"/>
      <c r="L32" s="439"/>
      <c r="M32" s="439"/>
      <c r="N32" s="439"/>
      <c r="O32" s="439"/>
      <c r="P32" s="439"/>
      <c r="Q32" s="439"/>
      <c r="R32" s="439"/>
      <c r="S32" s="439"/>
      <c r="T32" s="439"/>
      <c r="U32" s="439"/>
      <c r="V32" s="439"/>
      <c r="W32" s="439"/>
      <c r="X32" s="439"/>
      <c r="Y32" s="439"/>
      <c r="Z32" s="439"/>
      <c r="AA32" s="439"/>
      <c r="AB32" s="439"/>
      <c r="AC32" s="439"/>
      <c r="AD32" s="440"/>
      <c r="AE32" s="364"/>
      <c r="AF32" s="364"/>
      <c r="AG32" s="364"/>
      <c r="AH32" s="364"/>
      <c r="AI32" s="364"/>
      <c r="AJ32" s="364"/>
      <c r="AK32" s="364"/>
      <c r="AL32" s="365"/>
      <c r="AM32" s="268"/>
      <c r="AN32" s="268"/>
      <c r="AO32" s="418"/>
      <c r="AP32" s="364"/>
      <c r="AQ32" s="364"/>
      <c r="AR32" s="365"/>
      <c r="AS32" s="268"/>
      <c r="AT32" s="361"/>
      <c r="AU32" s="289"/>
      <c r="AV32" s="289"/>
      <c r="AW32" s="289"/>
      <c r="AX32" s="289"/>
      <c r="AY32" s="289"/>
      <c r="AZ32" s="289"/>
      <c r="BA32" s="289"/>
      <c r="BB32" s="289"/>
      <c r="BC32" s="289"/>
      <c r="BD32" s="289"/>
      <c r="BE32" s="289"/>
      <c r="BF32" s="289"/>
      <c r="BG32" s="290"/>
      <c r="BH32" s="247"/>
      <c r="BI32" s="247"/>
      <c r="BJ32" s="370"/>
    </row>
    <row r="33" spans="3:62" ht="7.5" customHeight="1" x14ac:dyDescent="0.4">
      <c r="C33" s="432"/>
      <c r="D33" s="433"/>
      <c r="E33" s="433"/>
      <c r="F33" s="434"/>
      <c r="G33" s="438"/>
      <c r="H33" s="439"/>
      <c r="I33" s="439"/>
      <c r="J33" s="439"/>
      <c r="K33" s="439"/>
      <c r="L33" s="439"/>
      <c r="M33" s="439"/>
      <c r="N33" s="439"/>
      <c r="O33" s="439"/>
      <c r="P33" s="439"/>
      <c r="Q33" s="439"/>
      <c r="R33" s="439"/>
      <c r="S33" s="439"/>
      <c r="T33" s="439"/>
      <c r="U33" s="439"/>
      <c r="V33" s="439"/>
      <c r="W33" s="439"/>
      <c r="X33" s="439"/>
      <c r="Y33" s="439"/>
      <c r="Z33" s="439"/>
      <c r="AA33" s="439"/>
      <c r="AB33" s="439"/>
      <c r="AC33" s="439"/>
      <c r="AD33" s="440"/>
      <c r="AE33" s="366" t="s">
        <v>2</v>
      </c>
      <c r="AF33" s="268"/>
      <c r="AG33" s="268"/>
      <c r="AH33" s="268"/>
      <c r="AI33" s="268"/>
      <c r="AJ33" s="268"/>
      <c r="AK33" s="268"/>
      <c r="AL33" s="268"/>
      <c r="AM33" s="268"/>
      <c r="AN33" s="268"/>
      <c r="AO33" s="268"/>
      <c r="AP33" s="268"/>
      <c r="AQ33" s="268"/>
      <c r="AR33" s="268"/>
      <c r="AS33" s="268"/>
      <c r="AT33" s="361"/>
      <c r="AU33" s="289"/>
      <c r="AV33" s="289"/>
      <c r="AW33" s="289"/>
      <c r="AX33" s="289"/>
      <c r="AY33" s="289"/>
      <c r="AZ33" s="289"/>
      <c r="BA33" s="289"/>
      <c r="BB33" s="289"/>
      <c r="BC33" s="289"/>
      <c r="BD33" s="289"/>
      <c r="BE33" s="289"/>
      <c r="BF33" s="289"/>
      <c r="BG33" s="290"/>
      <c r="BH33" s="247"/>
      <c r="BI33" s="247"/>
      <c r="BJ33" s="370"/>
    </row>
    <row r="34" spans="3:62" ht="7.5" customHeight="1" x14ac:dyDescent="0.4">
      <c r="C34" s="432"/>
      <c r="D34" s="433"/>
      <c r="E34" s="433"/>
      <c r="F34" s="434"/>
      <c r="G34" s="438"/>
      <c r="H34" s="439"/>
      <c r="I34" s="439"/>
      <c r="J34" s="439"/>
      <c r="K34" s="439"/>
      <c r="L34" s="439"/>
      <c r="M34" s="439"/>
      <c r="N34" s="439"/>
      <c r="O34" s="439"/>
      <c r="P34" s="439"/>
      <c r="Q34" s="439"/>
      <c r="R34" s="439"/>
      <c r="S34" s="439"/>
      <c r="T34" s="439"/>
      <c r="U34" s="439"/>
      <c r="V34" s="439"/>
      <c r="W34" s="439"/>
      <c r="X34" s="439"/>
      <c r="Y34" s="439"/>
      <c r="Z34" s="439"/>
      <c r="AA34" s="439"/>
      <c r="AB34" s="439"/>
      <c r="AC34" s="439"/>
      <c r="AD34" s="440"/>
      <c r="AE34" s="366"/>
      <c r="AF34" s="268"/>
      <c r="AG34" s="268"/>
      <c r="AH34" s="268"/>
      <c r="AI34" s="268"/>
      <c r="AJ34" s="268"/>
      <c r="AK34" s="268"/>
      <c r="AL34" s="268"/>
      <c r="AM34" s="268"/>
      <c r="AN34" s="268"/>
      <c r="AO34" s="268"/>
      <c r="AP34" s="268"/>
      <c r="AQ34" s="268"/>
      <c r="AR34" s="268"/>
      <c r="AS34" s="268"/>
      <c r="AT34" s="361"/>
      <c r="AU34" s="289"/>
      <c r="AV34" s="289"/>
      <c r="AW34" s="289"/>
      <c r="AX34" s="289"/>
      <c r="AY34" s="289"/>
      <c r="AZ34" s="289"/>
      <c r="BA34" s="289"/>
      <c r="BB34" s="289"/>
      <c r="BC34" s="289"/>
      <c r="BD34" s="289"/>
      <c r="BE34" s="289"/>
      <c r="BF34" s="289"/>
      <c r="BG34" s="290"/>
      <c r="BH34" s="247"/>
      <c r="BI34" s="247"/>
      <c r="BJ34" s="370"/>
    </row>
    <row r="35" spans="3:62" ht="7.5" customHeight="1" x14ac:dyDescent="0.4">
      <c r="C35" s="432"/>
      <c r="D35" s="433"/>
      <c r="E35" s="433"/>
      <c r="F35" s="434"/>
      <c r="G35" s="438"/>
      <c r="H35" s="439"/>
      <c r="I35" s="439"/>
      <c r="J35" s="439"/>
      <c r="K35" s="439"/>
      <c r="L35" s="439"/>
      <c r="M35" s="439"/>
      <c r="N35" s="439"/>
      <c r="O35" s="439"/>
      <c r="P35" s="439"/>
      <c r="Q35" s="439"/>
      <c r="R35" s="439"/>
      <c r="S35" s="439"/>
      <c r="T35" s="439"/>
      <c r="U35" s="439"/>
      <c r="V35" s="439"/>
      <c r="W35" s="439"/>
      <c r="X35" s="439"/>
      <c r="Y35" s="439"/>
      <c r="Z35" s="439"/>
      <c r="AA35" s="439"/>
      <c r="AB35" s="439"/>
      <c r="AC35" s="439"/>
      <c r="AD35" s="440"/>
      <c r="AE35" s="362"/>
      <c r="AF35" s="362"/>
      <c r="AG35" s="362"/>
      <c r="AH35" s="362"/>
      <c r="AI35" s="362"/>
      <c r="AJ35" s="362"/>
      <c r="AK35" s="362"/>
      <c r="AL35" s="363"/>
      <c r="AM35" s="268" t="s">
        <v>4</v>
      </c>
      <c r="AN35" s="268"/>
      <c r="AO35" s="381"/>
      <c r="AP35" s="362"/>
      <c r="AQ35" s="362"/>
      <c r="AR35" s="363"/>
      <c r="AS35" s="268" t="s">
        <v>61</v>
      </c>
      <c r="AT35" s="361"/>
      <c r="AU35" s="289"/>
      <c r="AV35" s="289"/>
      <c r="AW35" s="289"/>
      <c r="AX35" s="289"/>
      <c r="AY35" s="289"/>
      <c r="AZ35" s="289"/>
      <c r="BA35" s="289"/>
      <c r="BB35" s="289"/>
      <c r="BC35" s="289"/>
      <c r="BD35" s="289"/>
      <c r="BE35" s="289"/>
      <c r="BF35" s="289"/>
      <c r="BG35" s="290"/>
      <c r="BH35" s="247"/>
      <c r="BI35" s="247"/>
      <c r="BJ35" s="370"/>
    </row>
    <row r="36" spans="3:62" ht="7.5" customHeight="1" thickBot="1" x14ac:dyDescent="0.45">
      <c r="C36" s="432"/>
      <c r="D36" s="433"/>
      <c r="E36" s="433"/>
      <c r="F36" s="434"/>
      <c r="G36" s="438"/>
      <c r="H36" s="439"/>
      <c r="I36" s="439"/>
      <c r="J36" s="439"/>
      <c r="K36" s="439"/>
      <c r="L36" s="439"/>
      <c r="M36" s="439"/>
      <c r="N36" s="439"/>
      <c r="O36" s="439"/>
      <c r="P36" s="439"/>
      <c r="Q36" s="439"/>
      <c r="R36" s="439"/>
      <c r="S36" s="439"/>
      <c r="T36" s="439"/>
      <c r="U36" s="439"/>
      <c r="V36" s="439"/>
      <c r="W36" s="439"/>
      <c r="X36" s="439"/>
      <c r="Y36" s="439"/>
      <c r="Z36" s="439"/>
      <c r="AA36" s="439"/>
      <c r="AB36" s="439"/>
      <c r="AC36" s="439"/>
      <c r="AD36" s="440"/>
      <c r="AE36" s="383"/>
      <c r="AF36" s="383"/>
      <c r="AG36" s="383"/>
      <c r="AH36" s="383"/>
      <c r="AI36" s="383"/>
      <c r="AJ36" s="383"/>
      <c r="AK36" s="383"/>
      <c r="AL36" s="384"/>
      <c r="AM36" s="380"/>
      <c r="AN36" s="380"/>
      <c r="AO36" s="382"/>
      <c r="AP36" s="383"/>
      <c r="AQ36" s="383"/>
      <c r="AR36" s="384"/>
      <c r="AS36" s="380"/>
      <c r="AT36" s="385"/>
      <c r="AU36" s="368"/>
      <c r="AV36" s="368"/>
      <c r="AW36" s="368"/>
      <c r="AX36" s="368"/>
      <c r="AY36" s="368"/>
      <c r="AZ36" s="368"/>
      <c r="BA36" s="368"/>
      <c r="BB36" s="368"/>
      <c r="BC36" s="368"/>
      <c r="BD36" s="368"/>
      <c r="BE36" s="368"/>
      <c r="BF36" s="368"/>
      <c r="BG36" s="369"/>
      <c r="BH36" s="371"/>
      <c r="BI36" s="371"/>
      <c r="BJ36" s="372"/>
    </row>
    <row r="37" spans="3:62" ht="7.5" customHeight="1" x14ac:dyDescent="0.4">
      <c r="C37" s="441" t="s">
        <v>85</v>
      </c>
      <c r="D37" s="442"/>
      <c r="E37" s="442"/>
      <c r="F37" s="443"/>
      <c r="G37" s="444"/>
      <c r="H37" s="445"/>
      <c r="I37" s="445"/>
      <c r="J37" s="445"/>
      <c r="K37" s="445"/>
      <c r="L37" s="445"/>
      <c r="M37" s="445"/>
      <c r="N37" s="445"/>
      <c r="O37" s="445"/>
      <c r="P37" s="445"/>
      <c r="Q37" s="445"/>
      <c r="R37" s="445"/>
      <c r="S37" s="445"/>
      <c r="T37" s="445"/>
      <c r="U37" s="445"/>
      <c r="V37" s="445"/>
      <c r="W37" s="445"/>
      <c r="X37" s="445"/>
      <c r="Y37" s="445"/>
      <c r="Z37" s="445"/>
      <c r="AA37" s="445"/>
      <c r="AB37" s="445"/>
      <c r="AC37" s="445"/>
      <c r="AD37" s="446"/>
      <c r="AE37" s="386"/>
      <c r="AF37" s="386"/>
      <c r="AG37" s="386"/>
      <c r="AH37" s="386"/>
      <c r="AI37" s="386"/>
      <c r="AJ37" s="386"/>
      <c r="AK37" s="386"/>
      <c r="AL37" s="387"/>
      <c r="AM37" s="388" t="s">
        <v>4</v>
      </c>
      <c r="AN37" s="388"/>
      <c r="AO37" s="428"/>
      <c r="AP37" s="386"/>
      <c r="AQ37" s="386"/>
      <c r="AR37" s="387"/>
      <c r="AS37" s="388" t="s">
        <v>61</v>
      </c>
      <c r="AT37" s="395"/>
      <c r="AU37" s="424"/>
      <c r="AV37" s="424"/>
      <c r="AW37" s="424"/>
      <c r="AX37" s="424"/>
      <c r="AY37" s="424"/>
      <c r="AZ37" s="424"/>
      <c r="BA37" s="424"/>
      <c r="BB37" s="424"/>
      <c r="BC37" s="424"/>
      <c r="BD37" s="424"/>
      <c r="BE37" s="424"/>
      <c r="BF37" s="424"/>
      <c r="BG37" s="425"/>
      <c r="BH37" s="426" t="s">
        <v>26</v>
      </c>
      <c r="BI37" s="426"/>
      <c r="BJ37" s="427"/>
    </row>
    <row r="38" spans="3:62" ht="7.5" customHeight="1" x14ac:dyDescent="0.4">
      <c r="C38" s="432"/>
      <c r="D38" s="433"/>
      <c r="E38" s="433"/>
      <c r="F38" s="434"/>
      <c r="G38" s="438"/>
      <c r="H38" s="439"/>
      <c r="I38" s="439"/>
      <c r="J38" s="439"/>
      <c r="K38" s="439"/>
      <c r="L38" s="439"/>
      <c r="M38" s="439"/>
      <c r="N38" s="439"/>
      <c r="O38" s="439"/>
      <c r="P38" s="439"/>
      <c r="Q38" s="439"/>
      <c r="R38" s="439"/>
      <c r="S38" s="439"/>
      <c r="T38" s="439"/>
      <c r="U38" s="439"/>
      <c r="V38" s="439"/>
      <c r="W38" s="439"/>
      <c r="X38" s="439"/>
      <c r="Y38" s="439"/>
      <c r="Z38" s="439"/>
      <c r="AA38" s="439"/>
      <c r="AB38" s="439"/>
      <c r="AC38" s="439"/>
      <c r="AD38" s="440"/>
      <c r="AE38" s="364"/>
      <c r="AF38" s="364"/>
      <c r="AG38" s="364"/>
      <c r="AH38" s="364"/>
      <c r="AI38" s="364"/>
      <c r="AJ38" s="364"/>
      <c r="AK38" s="364"/>
      <c r="AL38" s="365"/>
      <c r="AM38" s="268"/>
      <c r="AN38" s="268"/>
      <c r="AO38" s="418"/>
      <c r="AP38" s="364"/>
      <c r="AQ38" s="364"/>
      <c r="AR38" s="365"/>
      <c r="AS38" s="268"/>
      <c r="AT38" s="361"/>
      <c r="AU38" s="289"/>
      <c r="AV38" s="289"/>
      <c r="AW38" s="289"/>
      <c r="AX38" s="289"/>
      <c r="AY38" s="289"/>
      <c r="AZ38" s="289"/>
      <c r="BA38" s="289"/>
      <c r="BB38" s="289"/>
      <c r="BC38" s="289"/>
      <c r="BD38" s="289"/>
      <c r="BE38" s="289"/>
      <c r="BF38" s="289"/>
      <c r="BG38" s="290"/>
      <c r="BH38" s="247"/>
      <c r="BI38" s="247"/>
      <c r="BJ38" s="370"/>
    </row>
    <row r="39" spans="3:62" ht="7.5" customHeight="1" x14ac:dyDescent="0.4">
      <c r="C39" s="432"/>
      <c r="D39" s="433"/>
      <c r="E39" s="433"/>
      <c r="F39" s="434"/>
      <c r="G39" s="438"/>
      <c r="H39" s="439"/>
      <c r="I39" s="439"/>
      <c r="J39" s="439"/>
      <c r="K39" s="439"/>
      <c r="L39" s="439"/>
      <c r="M39" s="439"/>
      <c r="N39" s="439"/>
      <c r="O39" s="439"/>
      <c r="P39" s="439"/>
      <c r="Q39" s="439"/>
      <c r="R39" s="439"/>
      <c r="S39" s="439"/>
      <c r="T39" s="439"/>
      <c r="U39" s="439"/>
      <c r="V39" s="439"/>
      <c r="W39" s="439"/>
      <c r="X39" s="439"/>
      <c r="Y39" s="439"/>
      <c r="Z39" s="439"/>
      <c r="AA39" s="439"/>
      <c r="AB39" s="439"/>
      <c r="AC39" s="439"/>
      <c r="AD39" s="440"/>
      <c r="AE39" s="366" t="s">
        <v>2</v>
      </c>
      <c r="AF39" s="268"/>
      <c r="AG39" s="268"/>
      <c r="AH39" s="268"/>
      <c r="AI39" s="268"/>
      <c r="AJ39" s="268"/>
      <c r="AK39" s="268"/>
      <c r="AL39" s="268"/>
      <c r="AM39" s="268"/>
      <c r="AN39" s="268"/>
      <c r="AO39" s="268"/>
      <c r="AP39" s="268"/>
      <c r="AQ39" s="268"/>
      <c r="AR39" s="268"/>
      <c r="AS39" s="268"/>
      <c r="AT39" s="361"/>
      <c r="AU39" s="289"/>
      <c r="AV39" s="289"/>
      <c r="AW39" s="289"/>
      <c r="AX39" s="289"/>
      <c r="AY39" s="289"/>
      <c r="AZ39" s="289"/>
      <c r="BA39" s="289"/>
      <c r="BB39" s="289"/>
      <c r="BC39" s="289"/>
      <c r="BD39" s="289"/>
      <c r="BE39" s="289"/>
      <c r="BF39" s="289"/>
      <c r="BG39" s="290"/>
      <c r="BH39" s="247"/>
      <c r="BI39" s="247"/>
      <c r="BJ39" s="370"/>
    </row>
    <row r="40" spans="3:62" ht="7.5" customHeight="1" x14ac:dyDescent="0.4">
      <c r="C40" s="432"/>
      <c r="D40" s="433"/>
      <c r="E40" s="433"/>
      <c r="F40" s="434"/>
      <c r="G40" s="438"/>
      <c r="H40" s="439"/>
      <c r="I40" s="439"/>
      <c r="J40" s="439"/>
      <c r="K40" s="439"/>
      <c r="L40" s="439"/>
      <c r="M40" s="439"/>
      <c r="N40" s="439"/>
      <c r="O40" s="439"/>
      <c r="P40" s="439"/>
      <c r="Q40" s="439"/>
      <c r="R40" s="439"/>
      <c r="S40" s="439"/>
      <c r="T40" s="439"/>
      <c r="U40" s="439"/>
      <c r="V40" s="439"/>
      <c r="W40" s="439"/>
      <c r="X40" s="439"/>
      <c r="Y40" s="439"/>
      <c r="Z40" s="439"/>
      <c r="AA40" s="439"/>
      <c r="AB40" s="439"/>
      <c r="AC40" s="439"/>
      <c r="AD40" s="440"/>
      <c r="AE40" s="366"/>
      <c r="AF40" s="268"/>
      <c r="AG40" s="268"/>
      <c r="AH40" s="268"/>
      <c r="AI40" s="268"/>
      <c r="AJ40" s="268"/>
      <c r="AK40" s="268"/>
      <c r="AL40" s="268"/>
      <c r="AM40" s="268"/>
      <c r="AN40" s="268"/>
      <c r="AO40" s="268"/>
      <c r="AP40" s="268"/>
      <c r="AQ40" s="268"/>
      <c r="AR40" s="268"/>
      <c r="AS40" s="268"/>
      <c r="AT40" s="361"/>
      <c r="AU40" s="289"/>
      <c r="AV40" s="289"/>
      <c r="AW40" s="289"/>
      <c r="AX40" s="289"/>
      <c r="AY40" s="289"/>
      <c r="AZ40" s="289"/>
      <c r="BA40" s="289"/>
      <c r="BB40" s="289"/>
      <c r="BC40" s="289"/>
      <c r="BD40" s="289"/>
      <c r="BE40" s="289"/>
      <c r="BF40" s="289"/>
      <c r="BG40" s="290"/>
      <c r="BH40" s="247"/>
      <c r="BI40" s="247"/>
      <c r="BJ40" s="370"/>
    </row>
    <row r="41" spans="3:62" ht="7.5" customHeight="1" x14ac:dyDescent="0.4">
      <c r="C41" s="432"/>
      <c r="D41" s="433"/>
      <c r="E41" s="433"/>
      <c r="F41" s="434"/>
      <c r="G41" s="438"/>
      <c r="H41" s="439"/>
      <c r="I41" s="439"/>
      <c r="J41" s="439"/>
      <c r="K41" s="439"/>
      <c r="L41" s="439"/>
      <c r="M41" s="439"/>
      <c r="N41" s="439"/>
      <c r="O41" s="439"/>
      <c r="P41" s="439"/>
      <c r="Q41" s="439"/>
      <c r="R41" s="439"/>
      <c r="S41" s="439"/>
      <c r="T41" s="439"/>
      <c r="U41" s="439"/>
      <c r="V41" s="439"/>
      <c r="W41" s="439"/>
      <c r="X41" s="439"/>
      <c r="Y41" s="439"/>
      <c r="Z41" s="439"/>
      <c r="AA41" s="439"/>
      <c r="AB41" s="439"/>
      <c r="AC41" s="439"/>
      <c r="AD41" s="440"/>
      <c r="AE41" s="362"/>
      <c r="AF41" s="362"/>
      <c r="AG41" s="362"/>
      <c r="AH41" s="362"/>
      <c r="AI41" s="362"/>
      <c r="AJ41" s="362"/>
      <c r="AK41" s="362"/>
      <c r="AL41" s="363"/>
      <c r="AM41" s="268" t="s">
        <v>4</v>
      </c>
      <c r="AN41" s="268"/>
      <c r="AO41" s="381"/>
      <c r="AP41" s="362"/>
      <c r="AQ41" s="362"/>
      <c r="AR41" s="363"/>
      <c r="AS41" s="268" t="s">
        <v>61</v>
      </c>
      <c r="AT41" s="361"/>
      <c r="AU41" s="289"/>
      <c r="AV41" s="289"/>
      <c r="AW41" s="289"/>
      <c r="AX41" s="289"/>
      <c r="AY41" s="289"/>
      <c r="AZ41" s="289"/>
      <c r="BA41" s="289"/>
      <c r="BB41" s="289"/>
      <c r="BC41" s="289"/>
      <c r="BD41" s="289"/>
      <c r="BE41" s="289"/>
      <c r="BF41" s="289"/>
      <c r="BG41" s="290"/>
      <c r="BH41" s="247"/>
      <c r="BI41" s="247"/>
      <c r="BJ41" s="370"/>
    </row>
    <row r="42" spans="3:62" ht="7.5" customHeight="1" thickBot="1" x14ac:dyDescent="0.45">
      <c r="C42" s="432"/>
      <c r="D42" s="433"/>
      <c r="E42" s="433"/>
      <c r="F42" s="434"/>
      <c r="G42" s="438"/>
      <c r="H42" s="439"/>
      <c r="I42" s="439"/>
      <c r="J42" s="439"/>
      <c r="K42" s="439"/>
      <c r="L42" s="439"/>
      <c r="M42" s="439"/>
      <c r="N42" s="439"/>
      <c r="O42" s="439"/>
      <c r="P42" s="439"/>
      <c r="Q42" s="439"/>
      <c r="R42" s="439"/>
      <c r="S42" s="439"/>
      <c r="T42" s="439"/>
      <c r="U42" s="439"/>
      <c r="V42" s="439"/>
      <c r="W42" s="439"/>
      <c r="X42" s="439"/>
      <c r="Y42" s="439"/>
      <c r="Z42" s="439"/>
      <c r="AA42" s="439"/>
      <c r="AB42" s="439"/>
      <c r="AC42" s="439"/>
      <c r="AD42" s="440"/>
      <c r="AE42" s="383"/>
      <c r="AF42" s="383"/>
      <c r="AG42" s="383"/>
      <c r="AH42" s="383"/>
      <c r="AI42" s="383"/>
      <c r="AJ42" s="383"/>
      <c r="AK42" s="383"/>
      <c r="AL42" s="384"/>
      <c r="AM42" s="380"/>
      <c r="AN42" s="380"/>
      <c r="AO42" s="382"/>
      <c r="AP42" s="383"/>
      <c r="AQ42" s="383"/>
      <c r="AR42" s="384"/>
      <c r="AS42" s="380"/>
      <c r="AT42" s="385"/>
      <c r="AU42" s="368"/>
      <c r="AV42" s="368"/>
      <c r="AW42" s="368"/>
      <c r="AX42" s="368"/>
      <c r="AY42" s="368"/>
      <c r="AZ42" s="368"/>
      <c r="BA42" s="368"/>
      <c r="BB42" s="368"/>
      <c r="BC42" s="368"/>
      <c r="BD42" s="368"/>
      <c r="BE42" s="368"/>
      <c r="BF42" s="368"/>
      <c r="BG42" s="369"/>
      <c r="BH42" s="371"/>
      <c r="BI42" s="371"/>
      <c r="BJ42" s="372"/>
    </row>
    <row r="43" spans="3:62" ht="7.5" customHeight="1" x14ac:dyDescent="0.4">
      <c r="C43" s="441" t="s">
        <v>83</v>
      </c>
      <c r="D43" s="442"/>
      <c r="E43" s="442"/>
      <c r="F43" s="443"/>
      <c r="G43" s="444"/>
      <c r="H43" s="445"/>
      <c r="I43" s="445"/>
      <c r="J43" s="445"/>
      <c r="K43" s="445"/>
      <c r="L43" s="445"/>
      <c r="M43" s="445"/>
      <c r="N43" s="445"/>
      <c r="O43" s="445"/>
      <c r="P43" s="445"/>
      <c r="Q43" s="445"/>
      <c r="R43" s="445"/>
      <c r="S43" s="445"/>
      <c r="T43" s="445"/>
      <c r="U43" s="445"/>
      <c r="V43" s="445"/>
      <c r="W43" s="445"/>
      <c r="X43" s="445"/>
      <c r="Y43" s="445"/>
      <c r="Z43" s="445"/>
      <c r="AA43" s="445"/>
      <c r="AB43" s="445"/>
      <c r="AC43" s="445"/>
      <c r="AD43" s="446"/>
      <c r="AE43" s="386"/>
      <c r="AF43" s="386"/>
      <c r="AG43" s="386"/>
      <c r="AH43" s="386"/>
      <c r="AI43" s="386"/>
      <c r="AJ43" s="386"/>
      <c r="AK43" s="386"/>
      <c r="AL43" s="387"/>
      <c r="AM43" s="388" t="s">
        <v>4</v>
      </c>
      <c r="AN43" s="388"/>
      <c r="AO43" s="428"/>
      <c r="AP43" s="386"/>
      <c r="AQ43" s="386"/>
      <c r="AR43" s="387"/>
      <c r="AS43" s="388" t="s">
        <v>61</v>
      </c>
      <c r="AT43" s="395"/>
      <c r="AU43" s="424"/>
      <c r="AV43" s="424"/>
      <c r="AW43" s="424"/>
      <c r="AX43" s="424"/>
      <c r="AY43" s="424"/>
      <c r="AZ43" s="424"/>
      <c r="BA43" s="424"/>
      <c r="BB43" s="424"/>
      <c r="BC43" s="424"/>
      <c r="BD43" s="424"/>
      <c r="BE43" s="424"/>
      <c r="BF43" s="424"/>
      <c r="BG43" s="425"/>
      <c r="BH43" s="426" t="s">
        <v>26</v>
      </c>
      <c r="BI43" s="426"/>
      <c r="BJ43" s="427"/>
    </row>
    <row r="44" spans="3:62" ht="7.5" customHeight="1" x14ac:dyDescent="0.4">
      <c r="C44" s="432"/>
      <c r="D44" s="433"/>
      <c r="E44" s="433"/>
      <c r="F44" s="434"/>
      <c r="G44" s="438"/>
      <c r="H44" s="439"/>
      <c r="I44" s="439"/>
      <c r="J44" s="439"/>
      <c r="K44" s="439"/>
      <c r="L44" s="439"/>
      <c r="M44" s="439"/>
      <c r="N44" s="439"/>
      <c r="O44" s="439"/>
      <c r="P44" s="439"/>
      <c r="Q44" s="439"/>
      <c r="R44" s="439"/>
      <c r="S44" s="439"/>
      <c r="T44" s="439"/>
      <c r="U44" s="439"/>
      <c r="V44" s="439"/>
      <c r="W44" s="439"/>
      <c r="X44" s="439"/>
      <c r="Y44" s="439"/>
      <c r="Z44" s="439"/>
      <c r="AA44" s="439"/>
      <c r="AB44" s="439"/>
      <c r="AC44" s="439"/>
      <c r="AD44" s="440"/>
      <c r="AE44" s="364"/>
      <c r="AF44" s="364"/>
      <c r="AG44" s="364"/>
      <c r="AH44" s="364"/>
      <c r="AI44" s="364"/>
      <c r="AJ44" s="364"/>
      <c r="AK44" s="364"/>
      <c r="AL44" s="365"/>
      <c r="AM44" s="268"/>
      <c r="AN44" s="268"/>
      <c r="AO44" s="418"/>
      <c r="AP44" s="364"/>
      <c r="AQ44" s="364"/>
      <c r="AR44" s="365"/>
      <c r="AS44" s="268"/>
      <c r="AT44" s="361"/>
      <c r="AU44" s="289"/>
      <c r="AV44" s="289"/>
      <c r="AW44" s="289"/>
      <c r="AX44" s="289"/>
      <c r="AY44" s="289"/>
      <c r="AZ44" s="289"/>
      <c r="BA44" s="289"/>
      <c r="BB44" s="289"/>
      <c r="BC44" s="289"/>
      <c r="BD44" s="289"/>
      <c r="BE44" s="289"/>
      <c r="BF44" s="289"/>
      <c r="BG44" s="290"/>
      <c r="BH44" s="247"/>
      <c r="BI44" s="247"/>
      <c r="BJ44" s="370"/>
    </row>
    <row r="45" spans="3:62" ht="7.5" customHeight="1" x14ac:dyDescent="0.4">
      <c r="C45" s="432"/>
      <c r="D45" s="433"/>
      <c r="E45" s="433"/>
      <c r="F45" s="434"/>
      <c r="G45" s="438"/>
      <c r="H45" s="439"/>
      <c r="I45" s="439"/>
      <c r="J45" s="439"/>
      <c r="K45" s="439"/>
      <c r="L45" s="439"/>
      <c r="M45" s="439"/>
      <c r="N45" s="439"/>
      <c r="O45" s="439"/>
      <c r="P45" s="439"/>
      <c r="Q45" s="439"/>
      <c r="R45" s="439"/>
      <c r="S45" s="439"/>
      <c r="T45" s="439"/>
      <c r="U45" s="439"/>
      <c r="V45" s="439"/>
      <c r="W45" s="439"/>
      <c r="X45" s="439"/>
      <c r="Y45" s="439"/>
      <c r="Z45" s="439"/>
      <c r="AA45" s="439"/>
      <c r="AB45" s="439"/>
      <c r="AC45" s="439"/>
      <c r="AD45" s="440"/>
      <c r="AE45" s="366" t="s">
        <v>2</v>
      </c>
      <c r="AF45" s="268"/>
      <c r="AG45" s="268"/>
      <c r="AH45" s="268"/>
      <c r="AI45" s="268"/>
      <c r="AJ45" s="268"/>
      <c r="AK45" s="268"/>
      <c r="AL45" s="268"/>
      <c r="AM45" s="268"/>
      <c r="AN45" s="268"/>
      <c r="AO45" s="268"/>
      <c r="AP45" s="268"/>
      <c r="AQ45" s="268"/>
      <c r="AR45" s="268"/>
      <c r="AS45" s="268"/>
      <c r="AT45" s="361"/>
      <c r="AU45" s="289"/>
      <c r="AV45" s="289"/>
      <c r="AW45" s="289"/>
      <c r="AX45" s="289"/>
      <c r="AY45" s="289"/>
      <c r="AZ45" s="289"/>
      <c r="BA45" s="289"/>
      <c r="BB45" s="289"/>
      <c r="BC45" s="289"/>
      <c r="BD45" s="289"/>
      <c r="BE45" s="289"/>
      <c r="BF45" s="289"/>
      <c r="BG45" s="290"/>
      <c r="BH45" s="247"/>
      <c r="BI45" s="247"/>
      <c r="BJ45" s="370"/>
    </row>
    <row r="46" spans="3:62" ht="7.5" customHeight="1" x14ac:dyDescent="0.4">
      <c r="C46" s="432"/>
      <c r="D46" s="433"/>
      <c r="E46" s="433"/>
      <c r="F46" s="434"/>
      <c r="G46" s="438"/>
      <c r="H46" s="439"/>
      <c r="I46" s="439"/>
      <c r="J46" s="439"/>
      <c r="K46" s="439"/>
      <c r="L46" s="439"/>
      <c r="M46" s="439"/>
      <c r="N46" s="439"/>
      <c r="O46" s="439"/>
      <c r="P46" s="439"/>
      <c r="Q46" s="439"/>
      <c r="R46" s="439"/>
      <c r="S46" s="439"/>
      <c r="T46" s="439"/>
      <c r="U46" s="439"/>
      <c r="V46" s="439"/>
      <c r="W46" s="439"/>
      <c r="X46" s="439"/>
      <c r="Y46" s="439"/>
      <c r="Z46" s="439"/>
      <c r="AA46" s="439"/>
      <c r="AB46" s="439"/>
      <c r="AC46" s="439"/>
      <c r="AD46" s="440"/>
      <c r="AE46" s="366"/>
      <c r="AF46" s="268"/>
      <c r="AG46" s="268"/>
      <c r="AH46" s="268"/>
      <c r="AI46" s="268"/>
      <c r="AJ46" s="268"/>
      <c r="AK46" s="268"/>
      <c r="AL46" s="268"/>
      <c r="AM46" s="268"/>
      <c r="AN46" s="268"/>
      <c r="AO46" s="268"/>
      <c r="AP46" s="268"/>
      <c r="AQ46" s="268"/>
      <c r="AR46" s="268"/>
      <c r="AS46" s="268"/>
      <c r="AT46" s="361"/>
      <c r="AU46" s="289"/>
      <c r="AV46" s="289"/>
      <c r="AW46" s="289"/>
      <c r="AX46" s="289"/>
      <c r="AY46" s="289"/>
      <c r="AZ46" s="289"/>
      <c r="BA46" s="289"/>
      <c r="BB46" s="289"/>
      <c r="BC46" s="289"/>
      <c r="BD46" s="289"/>
      <c r="BE46" s="289"/>
      <c r="BF46" s="289"/>
      <c r="BG46" s="290"/>
      <c r="BH46" s="247"/>
      <c r="BI46" s="247"/>
      <c r="BJ46" s="370"/>
    </row>
    <row r="47" spans="3:62" ht="7.5" customHeight="1" x14ac:dyDescent="0.4">
      <c r="C47" s="432"/>
      <c r="D47" s="433"/>
      <c r="E47" s="433"/>
      <c r="F47" s="434"/>
      <c r="G47" s="438"/>
      <c r="H47" s="439"/>
      <c r="I47" s="439"/>
      <c r="J47" s="439"/>
      <c r="K47" s="439"/>
      <c r="L47" s="439"/>
      <c r="M47" s="439"/>
      <c r="N47" s="439"/>
      <c r="O47" s="439"/>
      <c r="P47" s="439"/>
      <c r="Q47" s="439"/>
      <c r="R47" s="439"/>
      <c r="S47" s="439"/>
      <c r="T47" s="439"/>
      <c r="U47" s="439"/>
      <c r="V47" s="439"/>
      <c r="W47" s="439"/>
      <c r="X47" s="439"/>
      <c r="Y47" s="439"/>
      <c r="Z47" s="439"/>
      <c r="AA47" s="439"/>
      <c r="AB47" s="439"/>
      <c r="AC47" s="439"/>
      <c r="AD47" s="440"/>
      <c r="AE47" s="362"/>
      <c r="AF47" s="362"/>
      <c r="AG47" s="362"/>
      <c r="AH47" s="362"/>
      <c r="AI47" s="362"/>
      <c r="AJ47" s="362"/>
      <c r="AK47" s="362"/>
      <c r="AL47" s="363"/>
      <c r="AM47" s="268" t="s">
        <v>4</v>
      </c>
      <c r="AN47" s="268"/>
      <c r="AO47" s="381"/>
      <c r="AP47" s="362"/>
      <c r="AQ47" s="362"/>
      <c r="AR47" s="363"/>
      <c r="AS47" s="268" t="s">
        <v>61</v>
      </c>
      <c r="AT47" s="361"/>
      <c r="AU47" s="289"/>
      <c r="AV47" s="289"/>
      <c r="AW47" s="289"/>
      <c r="AX47" s="289"/>
      <c r="AY47" s="289"/>
      <c r="AZ47" s="289"/>
      <c r="BA47" s="289"/>
      <c r="BB47" s="289"/>
      <c r="BC47" s="289"/>
      <c r="BD47" s="289"/>
      <c r="BE47" s="289"/>
      <c r="BF47" s="289"/>
      <c r="BG47" s="290"/>
      <c r="BH47" s="247"/>
      <c r="BI47" s="247"/>
      <c r="BJ47" s="370"/>
    </row>
    <row r="48" spans="3:62" ht="7.5" customHeight="1" thickBot="1" x14ac:dyDescent="0.45">
      <c r="C48" s="432"/>
      <c r="D48" s="433"/>
      <c r="E48" s="433"/>
      <c r="F48" s="434"/>
      <c r="G48" s="438"/>
      <c r="H48" s="439"/>
      <c r="I48" s="439"/>
      <c r="J48" s="439"/>
      <c r="K48" s="439"/>
      <c r="L48" s="439"/>
      <c r="M48" s="439"/>
      <c r="N48" s="439"/>
      <c r="O48" s="439"/>
      <c r="P48" s="439"/>
      <c r="Q48" s="439"/>
      <c r="R48" s="439"/>
      <c r="S48" s="439"/>
      <c r="T48" s="439"/>
      <c r="U48" s="439"/>
      <c r="V48" s="439"/>
      <c r="W48" s="439"/>
      <c r="X48" s="439"/>
      <c r="Y48" s="439"/>
      <c r="Z48" s="439"/>
      <c r="AA48" s="439"/>
      <c r="AB48" s="439"/>
      <c r="AC48" s="439"/>
      <c r="AD48" s="440"/>
      <c r="AE48" s="383"/>
      <c r="AF48" s="383"/>
      <c r="AG48" s="383"/>
      <c r="AH48" s="383"/>
      <c r="AI48" s="383"/>
      <c r="AJ48" s="383"/>
      <c r="AK48" s="383"/>
      <c r="AL48" s="384"/>
      <c r="AM48" s="380"/>
      <c r="AN48" s="380"/>
      <c r="AO48" s="382"/>
      <c r="AP48" s="383"/>
      <c r="AQ48" s="383"/>
      <c r="AR48" s="384"/>
      <c r="AS48" s="380"/>
      <c r="AT48" s="385"/>
      <c r="AU48" s="368"/>
      <c r="AV48" s="368"/>
      <c r="AW48" s="368"/>
      <c r="AX48" s="368"/>
      <c r="AY48" s="368"/>
      <c r="AZ48" s="368"/>
      <c r="BA48" s="368"/>
      <c r="BB48" s="368"/>
      <c r="BC48" s="368"/>
      <c r="BD48" s="368"/>
      <c r="BE48" s="368"/>
      <c r="BF48" s="368"/>
      <c r="BG48" s="369"/>
      <c r="BH48" s="371"/>
      <c r="BI48" s="371"/>
      <c r="BJ48" s="372"/>
    </row>
    <row r="49" spans="3:62" ht="7.5" customHeight="1" x14ac:dyDescent="0.4">
      <c r="C49" s="441" t="s">
        <v>81</v>
      </c>
      <c r="D49" s="442"/>
      <c r="E49" s="442"/>
      <c r="F49" s="443"/>
      <c r="G49" s="444"/>
      <c r="H49" s="445"/>
      <c r="I49" s="445"/>
      <c r="J49" s="445"/>
      <c r="K49" s="445"/>
      <c r="L49" s="445"/>
      <c r="M49" s="445"/>
      <c r="N49" s="445"/>
      <c r="O49" s="445"/>
      <c r="P49" s="445"/>
      <c r="Q49" s="445"/>
      <c r="R49" s="445"/>
      <c r="S49" s="445"/>
      <c r="T49" s="445"/>
      <c r="U49" s="445"/>
      <c r="V49" s="445"/>
      <c r="W49" s="445"/>
      <c r="X49" s="445"/>
      <c r="Y49" s="445"/>
      <c r="Z49" s="445"/>
      <c r="AA49" s="445"/>
      <c r="AB49" s="445"/>
      <c r="AC49" s="445"/>
      <c r="AD49" s="446"/>
      <c r="AE49" s="386"/>
      <c r="AF49" s="386"/>
      <c r="AG49" s="386"/>
      <c r="AH49" s="386"/>
      <c r="AI49" s="386"/>
      <c r="AJ49" s="386"/>
      <c r="AK49" s="386"/>
      <c r="AL49" s="387"/>
      <c r="AM49" s="388" t="s">
        <v>4</v>
      </c>
      <c r="AN49" s="388"/>
      <c r="AO49" s="428"/>
      <c r="AP49" s="386"/>
      <c r="AQ49" s="386"/>
      <c r="AR49" s="387"/>
      <c r="AS49" s="388" t="s">
        <v>61</v>
      </c>
      <c r="AT49" s="395"/>
      <c r="AU49" s="401"/>
      <c r="AV49" s="401"/>
      <c r="AW49" s="401"/>
      <c r="AX49" s="401"/>
      <c r="AY49" s="401"/>
      <c r="AZ49" s="401"/>
      <c r="BA49" s="401"/>
      <c r="BB49" s="401"/>
      <c r="BC49" s="401"/>
      <c r="BD49" s="401"/>
      <c r="BE49" s="401"/>
      <c r="BF49" s="401"/>
      <c r="BG49" s="402"/>
      <c r="BH49" s="247" t="s">
        <v>26</v>
      </c>
      <c r="BI49" s="247"/>
      <c r="BJ49" s="370"/>
    </row>
    <row r="50" spans="3:62" ht="7.5" customHeight="1" x14ac:dyDescent="0.4">
      <c r="C50" s="432"/>
      <c r="D50" s="433"/>
      <c r="E50" s="433"/>
      <c r="F50" s="434"/>
      <c r="G50" s="438"/>
      <c r="H50" s="439"/>
      <c r="I50" s="439"/>
      <c r="J50" s="439"/>
      <c r="K50" s="439"/>
      <c r="L50" s="439"/>
      <c r="M50" s="439"/>
      <c r="N50" s="439"/>
      <c r="O50" s="439"/>
      <c r="P50" s="439"/>
      <c r="Q50" s="439"/>
      <c r="R50" s="439"/>
      <c r="S50" s="439"/>
      <c r="T50" s="439"/>
      <c r="U50" s="439"/>
      <c r="V50" s="439"/>
      <c r="W50" s="439"/>
      <c r="X50" s="439"/>
      <c r="Y50" s="439"/>
      <c r="Z50" s="439"/>
      <c r="AA50" s="439"/>
      <c r="AB50" s="439"/>
      <c r="AC50" s="439"/>
      <c r="AD50" s="440"/>
      <c r="AE50" s="364"/>
      <c r="AF50" s="364"/>
      <c r="AG50" s="364"/>
      <c r="AH50" s="364"/>
      <c r="AI50" s="364"/>
      <c r="AJ50" s="364"/>
      <c r="AK50" s="364"/>
      <c r="AL50" s="365"/>
      <c r="AM50" s="268"/>
      <c r="AN50" s="268"/>
      <c r="AO50" s="418"/>
      <c r="AP50" s="364"/>
      <c r="AQ50" s="364"/>
      <c r="AR50" s="365"/>
      <c r="AS50" s="268"/>
      <c r="AT50" s="361"/>
      <c r="AU50" s="289"/>
      <c r="AV50" s="289"/>
      <c r="AW50" s="289"/>
      <c r="AX50" s="289"/>
      <c r="AY50" s="289"/>
      <c r="AZ50" s="289"/>
      <c r="BA50" s="289"/>
      <c r="BB50" s="289"/>
      <c r="BC50" s="289"/>
      <c r="BD50" s="289"/>
      <c r="BE50" s="289"/>
      <c r="BF50" s="289"/>
      <c r="BG50" s="290"/>
      <c r="BH50" s="247"/>
      <c r="BI50" s="247"/>
      <c r="BJ50" s="370"/>
    </row>
    <row r="51" spans="3:62" ht="7.5" customHeight="1" x14ac:dyDescent="0.4">
      <c r="C51" s="432"/>
      <c r="D51" s="433"/>
      <c r="E51" s="433"/>
      <c r="F51" s="434"/>
      <c r="G51" s="438"/>
      <c r="H51" s="439"/>
      <c r="I51" s="439"/>
      <c r="J51" s="439"/>
      <c r="K51" s="439"/>
      <c r="L51" s="439"/>
      <c r="M51" s="439"/>
      <c r="N51" s="439"/>
      <c r="O51" s="439"/>
      <c r="P51" s="439"/>
      <c r="Q51" s="439"/>
      <c r="R51" s="439"/>
      <c r="S51" s="439"/>
      <c r="T51" s="439"/>
      <c r="U51" s="439"/>
      <c r="V51" s="439"/>
      <c r="W51" s="439"/>
      <c r="X51" s="439"/>
      <c r="Y51" s="439"/>
      <c r="Z51" s="439"/>
      <c r="AA51" s="439"/>
      <c r="AB51" s="439"/>
      <c r="AC51" s="439"/>
      <c r="AD51" s="440"/>
      <c r="AE51" s="366" t="s">
        <v>2</v>
      </c>
      <c r="AF51" s="268"/>
      <c r="AG51" s="268"/>
      <c r="AH51" s="268"/>
      <c r="AI51" s="268"/>
      <c r="AJ51" s="268"/>
      <c r="AK51" s="268"/>
      <c r="AL51" s="268"/>
      <c r="AM51" s="268"/>
      <c r="AN51" s="268"/>
      <c r="AO51" s="268"/>
      <c r="AP51" s="268"/>
      <c r="AQ51" s="268"/>
      <c r="AR51" s="268"/>
      <c r="AS51" s="268"/>
      <c r="AT51" s="361"/>
      <c r="AU51" s="289"/>
      <c r="AV51" s="289"/>
      <c r="AW51" s="289"/>
      <c r="AX51" s="289"/>
      <c r="AY51" s="289"/>
      <c r="AZ51" s="289"/>
      <c r="BA51" s="289"/>
      <c r="BB51" s="289"/>
      <c r="BC51" s="289"/>
      <c r="BD51" s="289"/>
      <c r="BE51" s="289"/>
      <c r="BF51" s="289"/>
      <c r="BG51" s="290"/>
      <c r="BH51" s="247"/>
      <c r="BI51" s="247"/>
      <c r="BJ51" s="370"/>
    </row>
    <row r="52" spans="3:62" ht="7.5" customHeight="1" x14ac:dyDescent="0.4">
      <c r="C52" s="432"/>
      <c r="D52" s="433"/>
      <c r="E52" s="433"/>
      <c r="F52" s="434"/>
      <c r="G52" s="438"/>
      <c r="H52" s="439"/>
      <c r="I52" s="439"/>
      <c r="J52" s="439"/>
      <c r="K52" s="439"/>
      <c r="L52" s="439"/>
      <c r="M52" s="439"/>
      <c r="N52" s="439"/>
      <c r="O52" s="439"/>
      <c r="P52" s="439"/>
      <c r="Q52" s="439"/>
      <c r="R52" s="439"/>
      <c r="S52" s="439"/>
      <c r="T52" s="439"/>
      <c r="U52" s="439"/>
      <c r="V52" s="439"/>
      <c r="W52" s="439"/>
      <c r="X52" s="439"/>
      <c r="Y52" s="439"/>
      <c r="Z52" s="439"/>
      <c r="AA52" s="439"/>
      <c r="AB52" s="439"/>
      <c r="AC52" s="439"/>
      <c r="AD52" s="440"/>
      <c r="AE52" s="366"/>
      <c r="AF52" s="268"/>
      <c r="AG52" s="268"/>
      <c r="AH52" s="268"/>
      <c r="AI52" s="268"/>
      <c r="AJ52" s="268"/>
      <c r="AK52" s="268"/>
      <c r="AL52" s="268"/>
      <c r="AM52" s="268"/>
      <c r="AN52" s="268"/>
      <c r="AO52" s="268"/>
      <c r="AP52" s="268"/>
      <c r="AQ52" s="268"/>
      <c r="AR52" s="268"/>
      <c r="AS52" s="268"/>
      <c r="AT52" s="361"/>
      <c r="AU52" s="289"/>
      <c r="AV52" s="289"/>
      <c r="AW52" s="289"/>
      <c r="AX52" s="289"/>
      <c r="AY52" s="289"/>
      <c r="AZ52" s="289"/>
      <c r="BA52" s="289"/>
      <c r="BB52" s="289"/>
      <c r="BC52" s="289"/>
      <c r="BD52" s="289"/>
      <c r="BE52" s="289"/>
      <c r="BF52" s="289"/>
      <c r="BG52" s="290"/>
      <c r="BH52" s="247"/>
      <c r="BI52" s="247"/>
      <c r="BJ52" s="370"/>
    </row>
    <row r="53" spans="3:62" ht="7.5" customHeight="1" x14ac:dyDescent="0.4">
      <c r="C53" s="432"/>
      <c r="D53" s="433"/>
      <c r="E53" s="433"/>
      <c r="F53" s="434"/>
      <c r="G53" s="438"/>
      <c r="H53" s="439"/>
      <c r="I53" s="439"/>
      <c r="J53" s="439"/>
      <c r="K53" s="439"/>
      <c r="L53" s="439"/>
      <c r="M53" s="439"/>
      <c r="N53" s="439"/>
      <c r="O53" s="439"/>
      <c r="P53" s="439"/>
      <c r="Q53" s="439"/>
      <c r="R53" s="439"/>
      <c r="S53" s="439"/>
      <c r="T53" s="439"/>
      <c r="U53" s="439"/>
      <c r="V53" s="439"/>
      <c r="W53" s="439"/>
      <c r="X53" s="439"/>
      <c r="Y53" s="439"/>
      <c r="Z53" s="439"/>
      <c r="AA53" s="439"/>
      <c r="AB53" s="439"/>
      <c r="AC53" s="439"/>
      <c r="AD53" s="440"/>
      <c r="AE53" s="362"/>
      <c r="AF53" s="362"/>
      <c r="AG53" s="362"/>
      <c r="AH53" s="362"/>
      <c r="AI53" s="362"/>
      <c r="AJ53" s="362"/>
      <c r="AK53" s="362"/>
      <c r="AL53" s="363"/>
      <c r="AM53" s="268" t="s">
        <v>4</v>
      </c>
      <c r="AN53" s="268"/>
      <c r="AO53" s="381"/>
      <c r="AP53" s="362"/>
      <c r="AQ53" s="362"/>
      <c r="AR53" s="363"/>
      <c r="AS53" s="268" t="s">
        <v>61</v>
      </c>
      <c r="AT53" s="361"/>
      <c r="AU53" s="289"/>
      <c r="AV53" s="289"/>
      <c r="AW53" s="289"/>
      <c r="AX53" s="289"/>
      <c r="AY53" s="289"/>
      <c r="AZ53" s="289"/>
      <c r="BA53" s="289"/>
      <c r="BB53" s="289"/>
      <c r="BC53" s="289"/>
      <c r="BD53" s="289"/>
      <c r="BE53" s="289"/>
      <c r="BF53" s="289"/>
      <c r="BG53" s="290"/>
      <c r="BH53" s="247"/>
      <c r="BI53" s="247"/>
      <c r="BJ53" s="370"/>
    </row>
    <row r="54" spans="3:62" ht="7.5" customHeight="1" thickBot="1" x14ac:dyDescent="0.45">
      <c r="C54" s="432"/>
      <c r="D54" s="433"/>
      <c r="E54" s="433"/>
      <c r="F54" s="434"/>
      <c r="G54" s="438"/>
      <c r="H54" s="439"/>
      <c r="I54" s="439"/>
      <c r="J54" s="439"/>
      <c r="K54" s="439"/>
      <c r="L54" s="439"/>
      <c r="M54" s="439"/>
      <c r="N54" s="439"/>
      <c r="O54" s="439"/>
      <c r="P54" s="439"/>
      <c r="Q54" s="439"/>
      <c r="R54" s="439"/>
      <c r="S54" s="439"/>
      <c r="T54" s="439"/>
      <c r="U54" s="439"/>
      <c r="V54" s="439"/>
      <c r="W54" s="439"/>
      <c r="X54" s="439"/>
      <c r="Y54" s="439"/>
      <c r="Z54" s="439"/>
      <c r="AA54" s="439"/>
      <c r="AB54" s="439"/>
      <c r="AC54" s="439"/>
      <c r="AD54" s="440"/>
      <c r="AE54" s="383"/>
      <c r="AF54" s="383"/>
      <c r="AG54" s="383"/>
      <c r="AH54" s="383"/>
      <c r="AI54" s="383"/>
      <c r="AJ54" s="383"/>
      <c r="AK54" s="383"/>
      <c r="AL54" s="384"/>
      <c r="AM54" s="380"/>
      <c r="AN54" s="380"/>
      <c r="AO54" s="382"/>
      <c r="AP54" s="383"/>
      <c r="AQ54" s="383"/>
      <c r="AR54" s="384"/>
      <c r="AS54" s="380"/>
      <c r="AT54" s="385"/>
      <c r="AU54" s="289"/>
      <c r="AV54" s="289"/>
      <c r="AW54" s="289"/>
      <c r="AX54" s="289"/>
      <c r="AY54" s="289"/>
      <c r="AZ54" s="289"/>
      <c r="BA54" s="289"/>
      <c r="BB54" s="289"/>
      <c r="BC54" s="289"/>
      <c r="BD54" s="289"/>
      <c r="BE54" s="289"/>
      <c r="BF54" s="289"/>
      <c r="BG54" s="290"/>
      <c r="BH54" s="287"/>
      <c r="BI54" s="287"/>
      <c r="BJ54" s="288"/>
    </row>
    <row r="55" spans="3:62" ht="7.5" customHeight="1" thickTop="1" x14ac:dyDescent="0.4">
      <c r="C55" s="447" t="s">
        <v>27</v>
      </c>
      <c r="D55" s="448"/>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8"/>
      <c r="AI55" s="448"/>
      <c r="AJ55" s="448"/>
      <c r="AK55" s="448"/>
      <c r="AL55" s="448"/>
      <c r="AM55" s="448"/>
      <c r="AN55" s="448"/>
      <c r="AO55" s="448"/>
      <c r="AP55" s="448"/>
      <c r="AQ55" s="448"/>
      <c r="AR55" s="448"/>
      <c r="AS55" s="448"/>
      <c r="AT55" s="449"/>
      <c r="AU55" s="405">
        <f>SUM(AU25:BG54)</f>
        <v>0</v>
      </c>
      <c r="AV55" s="406"/>
      <c r="AW55" s="406"/>
      <c r="AX55" s="406"/>
      <c r="AY55" s="406"/>
      <c r="AZ55" s="406"/>
      <c r="BA55" s="406"/>
      <c r="BB55" s="406"/>
      <c r="BC55" s="406"/>
      <c r="BD55" s="406"/>
      <c r="BE55" s="406"/>
      <c r="BF55" s="406"/>
      <c r="BG55" s="407"/>
      <c r="BH55" s="258" t="s">
        <v>26</v>
      </c>
      <c r="BI55" s="258"/>
      <c r="BJ55" s="259"/>
    </row>
    <row r="56" spans="3:62" ht="7.5" customHeight="1" x14ac:dyDescent="0.4">
      <c r="C56" s="450"/>
      <c r="D56" s="450"/>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c r="AS56" s="450"/>
      <c r="AT56" s="451"/>
      <c r="AU56" s="408"/>
      <c r="AV56" s="409"/>
      <c r="AW56" s="409"/>
      <c r="AX56" s="409"/>
      <c r="AY56" s="409"/>
      <c r="AZ56" s="409"/>
      <c r="BA56" s="409"/>
      <c r="BB56" s="409"/>
      <c r="BC56" s="409"/>
      <c r="BD56" s="409"/>
      <c r="BE56" s="409"/>
      <c r="BF56" s="409"/>
      <c r="BG56" s="410"/>
      <c r="BH56" s="247"/>
      <c r="BI56" s="247"/>
      <c r="BJ56" s="414"/>
    </row>
    <row r="57" spans="3:62" ht="7.5" customHeight="1" x14ac:dyDescent="0.4">
      <c r="C57" s="450"/>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0"/>
      <c r="AM57" s="450"/>
      <c r="AN57" s="450"/>
      <c r="AO57" s="450"/>
      <c r="AP57" s="450"/>
      <c r="AQ57" s="450"/>
      <c r="AR57" s="450"/>
      <c r="AS57" s="450"/>
      <c r="AT57" s="451"/>
      <c r="AU57" s="408"/>
      <c r="AV57" s="409"/>
      <c r="AW57" s="409"/>
      <c r="AX57" s="409"/>
      <c r="AY57" s="409"/>
      <c r="AZ57" s="409"/>
      <c r="BA57" s="409"/>
      <c r="BB57" s="409"/>
      <c r="BC57" s="409"/>
      <c r="BD57" s="409"/>
      <c r="BE57" s="409"/>
      <c r="BF57" s="409"/>
      <c r="BG57" s="410"/>
      <c r="BH57" s="247"/>
      <c r="BI57" s="247"/>
      <c r="BJ57" s="414"/>
    </row>
    <row r="58" spans="3:62" ht="7.5" customHeight="1" x14ac:dyDescent="0.4">
      <c r="C58" s="450"/>
      <c r="D58" s="450"/>
      <c r="E58" s="450"/>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50"/>
      <c r="AF58" s="450"/>
      <c r="AG58" s="450"/>
      <c r="AH58" s="450"/>
      <c r="AI58" s="450"/>
      <c r="AJ58" s="450"/>
      <c r="AK58" s="450"/>
      <c r="AL58" s="450"/>
      <c r="AM58" s="450"/>
      <c r="AN58" s="450"/>
      <c r="AO58" s="450"/>
      <c r="AP58" s="450"/>
      <c r="AQ58" s="450"/>
      <c r="AR58" s="450"/>
      <c r="AS58" s="450"/>
      <c r="AT58" s="451"/>
      <c r="AU58" s="408"/>
      <c r="AV58" s="409"/>
      <c r="AW58" s="409"/>
      <c r="AX58" s="409"/>
      <c r="AY58" s="409"/>
      <c r="AZ58" s="409"/>
      <c r="BA58" s="409"/>
      <c r="BB58" s="409"/>
      <c r="BC58" s="409"/>
      <c r="BD58" s="409"/>
      <c r="BE58" s="409"/>
      <c r="BF58" s="409"/>
      <c r="BG58" s="410"/>
      <c r="BH58" s="247"/>
      <c r="BI58" s="247"/>
      <c r="BJ58" s="414"/>
    </row>
    <row r="59" spans="3:62" ht="7.5" customHeight="1" x14ac:dyDescent="0.4">
      <c r="C59" s="450"/>
      <c r="D59" s="450"/>
      <c r="E59" s="450"/>
      <c r="F59" s="450"/>
      <c r="G59" s="450"/>
      <c r="H59" s="450"/>
      <c r="I59" s="450"/>
      <c r="J59" s="450"/>
      <c r="K59" s="450"/>
      <c r="L59" s="450"/>
      <c r="M59" s="450"/>
      <c r="N59" s="450"/>
      <c r="O59" s="450"/>
      <c r="P59" s="450"/>
      <c r="Q59" s="450"/>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1"/>
      <c r="AU59" s="408"/>
      <c r="AV59" s="409"/>
      <c r="AW59" s="409"/>
      <c r="AX59" s="409"/>
      <c r="AY59" s="409"/>
      <c r="AZ59" s="409"/>
      <c r="BA59" s="409"/>
      <c r="BB59" s="409"/>
      <c r="BC59" s="409"/>
      <c r="BD59" s="409"/>
      <c r="BE59" s="409"/>
      <c r="BF59" s="409"/>
      <c r="BG59" s="410"/>
      <c r="BH59" s="247"/>
      <c r="BI59" s="247"/>
      <c r="BJ59" s="414"/>
    </row>
    <row r="60" spans="3:62" ht="7.5" customHeight="1" thickBot="1" x14ac:dyDescent="0.45">
      <c r="C60" s="450"/>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0"/>
      <c r="AE60" s="450"/>
      <c r="AF60" s="450"/>
      <c r="AG60" s="450"/>
      <c r="AH60" s="450"/>
      <c r="AI60" s="450"/>
      <c r="AJ60" s="450"/>
      <c r="AK60" s="450"/>
      <c r="AL60" s="450"/>
      <c r="AM60" s="450"/>
      <c r="AN60" s="450"/>
      <c r="AO60" s="450"/>
      <c r="AP60" s="450"/>
      <c r="AQ60" s="450"/>
      <c r="AR60" s="450"/>
      <c r="AS60" s="450"/>
      <c r="AT60" s="451"/>
      <c r="AU60" s="411"/>
      <c r="AV60" s="412"/>
      <c r="AW60" s="412"/>
      <c r="AX60" s="412"/>
      <c r="AY60" s="412"/>
      <c r="AZ60" s="412"/>
      <c r="BA60" s="412"/>
      <c r="BB60" s="412"/>
      <c r="BC60" s="412"/>
      <c r="BD60" s="412"/>
      <c r="BE60" s="412"/>
      <c r="BF60" s="412"/>
      <c r="BG60" s="413"/>
      <c r="BH60" s="260"/>
      <c r="BI60" s="260"/>
      <c r="BJ60" s="261"/>
    </row>
    <row r="61" spans="3:62" ht="7.5" customHeight="1" x14ac:dyDescent="0.4">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row>
    <row r="62" spans="3:62" ht="7.5" customHeight="1" x14ac:dyDescent="0.4">
      <c r="C62" s="400" t="s">
        <v>207</v>
      </c>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0"/>
      <c r="BD62" s="400"/>
      <c r="BE62" s="400"/>
      <c r="BF62" s="400"/>
      <c r="BG62" s="400"/>
      <c r="BH62" s="400"/>
      <c r="BI62" s="400"/>
      <c r="BJ62" s="400"/>
    </row>
    <row r="63" spans="3:62" ht="7.5" customHeight="1" x14ac:dyDescent="0.4">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c r="BG63" s="400"/>
      <c r="BH63" s="400"/>
      <c r="BI63" s="400"/>
      <c r="BJ63" s="400"/>
    </row>
    <row r="64" spans="3:62" ht="7.5" customHeight="1" x14ac:dyDescent="0.4">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0"/>
      <c r="BD64" s="400"/>
      <c r="BE64" s="400"/>
      <c r="BF64" s="400"/>
      <c r="BG64" s="400"/>
      <c r="BH64" s="400"/>
      <c r="BI64" s="400"/>
      <c r="BJ64" s="400"/>
    </row>
    <row r="65" spans="3:62" ht="7.5" customHeight="1" x14ac:dyDescent="0.4">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0"/>
      <c r="BD65" s="400"/>
      <c r="BE65" s="400"/>
      <c r="BF65" s="400"/>
      <c r="BG65" s="400"/>
      <c r="BH65" s="400"/>
      <c r="BI65" s="400"/>
      <c r="BJ65" s="400"/>
    </row>
    <row r="66" spans="3:62" ht="7.5" customHeight="1" x14ac:dyDescent="0.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row>
    <row r="67" spans="3:62" ht="7.5" customHeight="1" x14ac:dyDescent="0.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row>
    <row r="68" spans="3:62" ht="7.5" customHeight="1" x14ac:dyDescent="0.4">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row>
    <row r="69" spans="3:62" ht="7.5" customHeight="1" x14ac:dyDescent="0.4">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row>
    <row r="70" spans="3:62" ht="7.5" customHeight="1" x14ac:dyDescent="0.4">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row>
    <row r="71" spans="3:62" ht="7.5" customHeight="1" x14ac:dyDescent="0.4">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row>
    <row r="72" spans="3:62" ht="7.5" customHeight="1" x14ac:dyDescent="0.4">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row>
    <row r="73" spans="3:62" ht="7.5" customHeight="1" x14ac:dyDescent="0.4">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row>
    <row r="74" spans="3:62" ht="7.5" customHeight="1" x14ac:dyDescent="0.4">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row>
    <row r="75" spans="3:62" ht="7.5" customHeight="1" x14ac:dyDescent="0.4">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row>
    <row r="76" spans="3:62" ht="7.5" customHeight="1" x14ac:dyDescent="0.4">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row>
    <row r="77" spans="3:62" ht="7.5" customHeight="1" x14ac:dyDescent="0.4">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row>
    <row r="78" spans="3:62" ht="7.5" customHeight="1" x14ac:dyDescent="0.4">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row>
    <row r="79" spans="3:62" ht="7.5" customHeight="1" x14ac:dyDescent="0.4">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row>
    <row r="80" spans="3:62" ht="7.5" customHeight="1" x14ac:dyDescent="0.4">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row>
    <row r="81" spans="5:60" ht="7.5" customHeight="1" x14ac:dyDescent="0.4">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row>
    <row r="82" spans="5:60" ht="7.5" customHeight="1" x14ac:dyDescent="0.4">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row>
    <row r="83" spans="5:60" ht="7.5" customHeight="1" x14ac:dyDescent="0.4">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row>
    <row r="84" spans="5:60" ht="7.5" customHeight="1" x14ac:dyDescent="0.4">
      <c r="E84" s="5"/>
      <c r="F84" s="5"/>
      <c r="G84" s="5"/>
      <c r="H84" s="5"/>
      <c r="I84" s="5"/>
      <c r="J84" s="5"/>
      <c r="K84" s="5"/>
      <c r="L84" s="5"/>
      <c r="M84" s="5"/>
      <c r="N84" s="5"/>
      <c r="O84" s="5"/>
      <c r="P84" s="5"/>
      <c r="Q84" s="5"/>
      <c r="R84" s="5"/>
      <c r="S84" s="5"/>
      <c r="T84" s="5"/>
      <c r="U84" s="5"/>
      <c r="V84" s="5"/>
      <c r="W84" s="5"/>
      <c r="X84" s="5">
        <f>SUM(AU55)</f>
        <v>0</v>
      </c>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row>
    <row r="85" spans="5:60" ht="7.5" customHeight="1" x14ac:dyDescent="0.4">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row>
    <row r="86" spans="5:60" ht="7.5" customHeight="1" x14ac:dyDescent="0.4">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row>
    <row r="87" spans="5:60" ht="7.5" customHeight="1" x14ac:dyDescent="0.4">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row>
    <row r="88" spans="5:60" ht="7.5" customHeight="1" x14ac:dyDescent="0.4">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row>
    <row r="89" spans="5:60" ht="7.5" customHeight="1" x14ac:dyDescent="0.4">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row>
  </sheetData>
  <sheetProtection sheet="1" objects="1" scenarios="1"/>
  <mergeCells count="85">
    <mergeCell ref="K2:BB6"/>
    <mergeCell ref="C8:J9"/>
    <mergeCell ref="K8:T9"/>
    <mergeCell ref="U8:AB9"/>
    <mergeCell ref="AC8:AO9"/>
    <mergeCell ref="AP8:AX9"/>
    <mergeCell ref="AS49:AT50"/>
    <mergeCell ref="AE37:AL38"/>
    <mergeCell ref="AM37:AN38"/>
    <mergeCell ref="AO37:AR38"/>
    <mergeCell ref="AS37:AT38"/>
    <mergeCell ref="AE39:AT40"/>
    <mergeCell ref="AS43:AT44"/>
    <mergeCell ref="AE41:AL42"/>
    <mergeCell ref="AM41:AN42"/>
    <mergeCell ref="AO41:AR42"/>
    <mergeCell ref="AS41:AT42"/>
    <mergeCell ref="AE45:AT46"/>
    <mergeCell ref="C15:BJ21"/>
    <mergeCell ref="AO31:AR32"/>
    <mergeCell ref="BH43:BJ48"/>
    <mergeCell ref="C43:F48"/>
    <mergeCell ref="G43:AD48"/>
    <mergeCell ref="BH37:BJ42"/>
    <mergeCell ref="AU43:BG48"/>
    <mergeCell ref="C37:F42"/>
    <mergeCell ref="AE43:AL44"/>
    <mergeCell ref="AM43:AN44"/>
    <mergeCell ref="AO43:AR44"/>
    <mergeCell ref="AU37:BG42"/>
    <mergeCell ref="AE47:AL48"/>
    <mergeCell ref="AM47:AN48"/>
    <mergeCell ref="AO47:AR48"/>
    <mergeCell ref="AS47:AT48"/>
    <mergeCell ref="G37:AD42"/>
    <mergeCell ref="BH55:BJ60"/>
    <mergeCell ref="C55:AT60"/>
    <mergeCell ref="AU49:BG54"/>
    <mergeCell ref="BH49:BJ54"/>
    <mergeCell ref="AE51:AT52"/>
    <mergeCell ref="AE53:AL54"/>
    <mergeCell ref="AM53:AN54"/>
    <mergeCell ref="AO53:AR54"/>
    <mergeCell ref="AS53:AT54"/>
    <mergeCell ref="C49:F54"/>
    <mergeCell ref="G49:AD54"/>
    <mergeCell ref="AE49:AL50"/>
    <mergeCell ref="AM49:AN50"/>
    <mergeCell ref="AO49:AR50"/>
    <mergeCell ref="AU55:BG60"/>
    <mergeCell ref="C25:F30"/>
    <mergeCell ref="G25:AD30"/>
    <mergeCell ref="C31:F36"/>
    <mergeCell ref="G31:AD36"/>
    <mergeCell ref="AE35:AL36"/>
    <mergeCell ref="AO35:AR36"/>
    <mergeCell ref="AS35:AT36"/>
    <mergeCell ref="AE31:AL32"/>
    <mergeCell ref="AM31:AN32"/>
    <mergeCell ref="DY25:EE29"/>
    <mergeCell ref="AE27:AT28"/>
    <mergeCell ref="AE29:AL30"/>
    <mergeCell ref="AM29:AN30"/>
    <mergeCell ref="AO29:AR30"/>
    <mergeCell ref="AS29:AT30"/>
    <mergeCell ref="AE25:AL26"/>
    <mergeCell ref="AM25:AN26"/>
    <mergeCell ref="AO25:AR26"/>
    <mergeCell ref="AS25:AT26"/>
    <mergeCell ref="C62:BJ65"/>
    <mergeCell ref="BE2:BJ3"/>
    <mergeCell ref="C11:Q12"/>
    <mergeCell ref="R11:AG12"/>
    <mergeCell ref="AH11:AN12"/>
    <mergeCell ref="AO11:BJ12"/>
    <mergeCell ref="C23:AD24"/>
    <mergeCell ref="AE23:AT24"/>
    <mergeCell ref="AU23:BJ24"/>
    <mergeCell ref="AS31:AT32"/>
    <mergeCell ref="AU31:BG36"/>
    <mergeCell ref="BH25:BJ30"/>
    <mergeCell ref="AU25:BG30"/>
    <mergeCell ref="BH31:BJ36"/>
    <mergeCell ref="AE33:AT34"/>
    <mergeCell ref="AM35:AN36"/>
  </mergeCells>
  <phoneticPr fontId="1"/>
  <conditionalFormatting sqref="G25:AL26 AO25:AR26 AU25:BG54 G27:AD28 G29:AL32 AO29:AR32 G33:AD34 G35:AL38 AO35:AR38 G39:AD40 G41:AL44 AO41:AR44 G45:AD46 G47:AL50 AO47:AR50 G51:AD52 G53:AL54 AO53:AR54">
    <cfRule type="cellIs" dxfId="6" priority="1" operator="notEqual">
      <formula>""</formula>
    </cfRule>
    <cfRule type="cellIs" dxfId="5" priority="7" operator="equal">
      <formula>""</formula>
    </cfRule>
  </conditionalFormatting>
  <conditionalFormatting sqref="AE25:AL26 AO25:AR26 G25:AD30 AU25:BG30 AE29:AL30 AO29:AR30">
    <cfRule type="expression" dxfId="4" priority="6">
      <formula>AND($G$25,$AE$25,$AE$29,$AO$25,$AO$29,$AU$25)&lt;&gt;""</formula>
    </cfRule>
  </conditionalFormatting>
  <conditionalFormatting sqref="AE31:AL32 AO31:AR32 G31:AD36 AU31:BG36 AE35:AL36 AO35:AR36">
    <cfRule type="expression" dxfId="3" priority="5">
      <formula>AND($G$31,$AE$31,$AO$31,$AE$35,$AO$35,$AU$31)&lt;&gt;""</formula>
    </cfRule>
  </conditionalFormatting>
  <conditionalFormatting sqref="AE37:AL38 AO37:AR38 G37:AD42 AU37:BG42 AE41:AL42 AO41:AR42">
    <cfRule type="expression" dxfId="2" priority="4">
      <formula>AND($G$37,$AE$37,$AO$37,$AE$41,$AO$41,$AU$37)&lt;&gt;""</formula>
    </cfRule>
  </conditionalFormatting>
  <conditionalFormatting sqref="AE43:AL44 AO43:AR44 G43:AD48 AU43:BG48 AE47:AL48 AO47:AR48">
    <cfRule type="expression" dxfId="1" priority="3">
      <formula>AND($G$43,$AE$43,$AO$43,$AE$47,$AO$47,$AU$43)&lt;&gt;""</formula>
    </cfRule>
  </conditionalFormatting>
  <conditionalFormatting sqref="AE49:AL50 AO49:AR50 G49:AD54 AU49:BG54 AE53:AL54 AO53:AR54">
    <cfRule type="expression" dxfId="0" priority="2">
      <formula>AND($G$49,$AE$49,$AO$49,$AE$53,$AO$53,$AU$49)&lt;&gt;""</formula>
    </cfRule>
  </conditionalFormatting>
  <dataValidations count="2">
    <dataValidation type="whole" errorStyle="warning" allowBlank="1" showInputMessage="1" showErrorMessage="1" sqref="AE25:AL26 AE29:AL32 AE35:AL38 AE41:AL44 AE47:AL50 AE53:AL54" xr:uid="{D7162212-8CC1-4296-875F-5D8CCAEF397A}">
      <formula1>1900</formula1>
      <formula2>2100</formula2>
    </dataValidation>
    <dataValidation type="whole" errorStyle="warning" allowBlank="1" showInputMessage="1" showErrorMessage="1" sqref="AO25:AR26 AO29:AR32 AO35:AR38 AO41:AR44 AO47:AR50 AO53:AR54" xr:uid="{4E940D63-1022-4E0B-BB5F-38636FA31AE0}">
      <formula1>1</formula1>
      <formula2>12</formula2>
    </dataValidation>
  </dataValidations>
  <pageMargins left="0.7" right="0.7" top="0.75" bottom="0.75" header="0.3" footer="0.3"/>
  <pageSetup paperSize="9" scale="91" orientation="portrait" r:id="rId1"/>
  <colBreaks count="1" manualBreakCount="1">
    <brk id="64" max="97"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FFF2-5802-45DF-B422-EECD007E9E49}">
  <dimension ref="C2:DF118"/>
  <sheetViews>
    <sheetView view="pageBreakPreview" zoomScale="130" zoomScaleNormal="145" zoomScaleSheetLayoutView="130" zoomScalePageLayoutView="205" workbookViewId="0"/>
  </sheetViews>
  <sheetFormatPr defaultColWidth="1.25" defaultRowHeight="7.5" customHeight="1" x14ac:dyDescent="0.4"/>
  <cols>
    <col min="66" max="67" width="1.25" customWidth="1"/>
  </cols>
  <sheetData>
    <row r="2" spans="3:64" ht="7.5" customHeight="1" x14ac:dyDescent="0.4">
      <c r="C2" s="65" t="s">
        <v>146</v>
      </c>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row>
    <row r="3" spans="3:64" ht="7.5" customHeight="1" x14ac:dyDescent="0.4">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row>
    <row r="4" spans="3:64" ht="7.5" customHeight="1" x14ac:dyDescent="0.4">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row>
    <row r="6" spans="3:64" ht="7.5" customHeight="1" x14ac:dyDescent="0.4">
      <c r="C6" s="149" t="s">
        <v>202</v>
      </c>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
      <c r="BL6" s="1"/>
    </row>
    <row r="7" spans="3:64" ht="7.5" customHeight="1" x14ac:dyDescent="0.4">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
      <c r="BL7" s="1"/>
    </row>
    <row r="8" spans="3:64" ht="7.5" customHeight="1" x14ac:dyDescent="0.4">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
      <c r="BL8" s="1"/>
    </row>
    <row r="9" spans="3:64" ht="7.5" customHeight="1" x14ac:dyDescent="0.4">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
      <c r="BL9" s="1"/>
    </row>
    <row r="10" spans="3:64" ht="7.5" customHeight="1" x14ac:dyDescent="0.4">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
      <c r="BL10" s="1"/>
    </row>
    <row r="11" spans="3:64" ht="7.5" customHeight="1" x14ac:dyDescent="0.4">
      <c r="C11" s="153" t="s">
        <v>197</v>
      </c>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
      <c r="BL11" s="1"/>
    </row>
    <row r="12" spans="3:64" ht="7.5" customHeight="1" x14ac:dyDescent="0.4">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
      <c r="BL12" s="1"/>
    </row>
    <row r="13" spans="3:64" ht="7.5" customHeight="1" x14ac:dyDescent="0.4">
      <c r="C13" s="150" t="s">
        <v>21</v>
      </c>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
      <c r="BL13" s="1"/>
    </row>
    <row r="14" spans="3:64" ht="7.5" customHeight="1" x14ac:dyDescent="0.4">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
      <c r="BL14" s="1"/>
    </row>
    <row r="15" spans="3:64" ht="7.5" customHeight="1" x14ac:dyDescent="0.4">
      <c r="C15" s="150" t="s">
        <v>22</v>
      </c>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
      <c r="BL15" s="1"/>
    </row>
    <row r="16" spans="3:64" ht="7.5" customHeight="1" x14ac:dyDescent="0.4">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
      <c r="BL16" s="1"/>
    </row>
    <row r="17" spans="3:110" ht="7.5" customHeight="1" x14ac:dyDescent="0.4">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9"/>
      <c r="BL17" s="9"/>
    </row>
    <row r="18" spans="3:110" ht="7.5" customHeight="1" x14ac:dyDescent="0.4">
      <c r="C18" s="151" t="s">
        <v>147</v>
      </c>
      <c r="D18" s="151"/>
      <c r="E18" s="151"/>
      <c r="F18" s="151"/>
      <c r="G18" s="151"/>
      <c r="H18" s="151"/>
      <c r="I18" s="151"/>
      <c r="J18" s="151"/>
      <c r="K18" s="151"/>
      <c r="L18" s="151"/>
      <c r="M18" s="151"/>
      <c r="N18" s="151"/>
      <c r="O18" s="151"/>
      <c r="P18" s="151"/>
      <c r="Q18" s="151"/>
      <c r="R18" s="151"/>
      <c r="S18" s="151"/>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9"/>
      <c r="BL18" s="9"/>
      <c r="DB18" s="12"/>
      <c r="DC18" s="12"/>
      <c r="DD18" s="12"/>
      <c r="DE18" s="12"/>
      <c r="DF18" s="12"/>
    </row>
    <row r="19" spans="3:110" ht="7.5" customHeight="1" thickBot="1" x14ac:dyDescent="0.45">
      <c r="C19" s="152"/>
      <c r="D19" s="152"/>
      <c r="E19" s="152"/>
      <c r="F19" s="152"/>
      <c r="G19" s="152"/>
      <c r="H19" s="152"/>
      <c r="I19" s="152"/>
      <c r="J19" s="152"/>
      <c r="K19" s="152"/>
      <c r="L19" s="152"/>
      <c r="M19" s="152"/>
      <c r="N19" s="152"/>
      <c r="O19" s="152"/>
      <c r="P19" s="152"/>
      <c r="Q19" s="152"/>
      <c r="R19" s="152"/>
      <c r="S19" s="152"/>
      <c r="T19" s="29"/>
      <c r="U19" s="29"/>
      <c r="V19" s="29"/>
      <c r="W19" s="29"/>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DB19" s="12"/>
      <c r="DC19" s="12"/>
      <c r="DD19" s="12"/>
      <c r="DE19" s="12"/>
      <c r="DF19" s="12"/>
    </row>
    <row r="20" spans="3:110" ht="7.5" customHeight="1" x14ac:dyDescent="0.4">
      <c r="C20" s="130" t="s">
        <v>23</v>
      </c>
      <c r="D20" s="72"/>
      <c r="E20" s="72"/>
      <c r="F20" s="72"/>
      <c r="G20" s="72"/>
      <c r="H20" s="72"/>
      <c r="I20" s="72"/>
      <c r="J20" s="72"/>
      <c r="K20" s="72"/>
      <c r="L20" s="72"/>
      <c r="M20" s="143" t="s">
        <v>24</v>
      </c>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5"/>
      <c r="BK20" s="12"/>
      <c r="BL20" s="12"/>
    </row>
    <row r="21" spans="3:110" ht="7.5" customHeight="1" thickBot="1" x14ac:dyDescent="0.45">
      <c r="C21" s="141"/>
      <c r="D21" s="142"/>
      <c r="E21" s="142"/>
      <c r="F21" s="142"/>
      <c r="G21" s="142"/>
      <c r="H21" s="142"/>
      <c r="I21" s="142"/>
      <c r="J21" s="142"/>
      <c r="K21" s="142"/>
      <c r="L21" s="142"/>
      <c r="M21" s="146"/>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8"/>
      <c r="BK21" s="1"/>
      <c r="BL21" s="1"/>
    </row>
    <row r="22" spans="3:110" ht="7.5" customHeight="1" x14ac:dyDescent="0.4">
      <c r="C22" s="104"/>
      <c r="D22" s="105"/>
      <c r="E22" s="105"/>
      <c r="F22" s="105"/>
      <c r="G22" s="105"/>
      <c r="H22" s="105"/>
      <c r="I22" s="105"/>
      <c r="J22" s="105"/>
      <c r="K22" s="105"/>
      <c r="L22" s="105"/>
      <c r="M22" s="108" t="s">
        <v>176</v>
      </c>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9"/>
      <c r="BK22" s="1"/>
      <c r="BL22" s="1"/>
      <c r="BN22" s="30" t="b">
        <v>0</v>
      </c>
    </row>
    <row r="23" spans="3:110" ht="7.5" customHeight="1" x14ac:dyDescent="0.4">
      <c r="C23" s="106"/>
      <c r="D23" s="107"/>
      <c r="E23" s="107"/>
      <c r="F23" s="107"/>
      <c r="G23" s="107"/>
      <c r="H23" s="107"/>
      <c r="I23" s="107"/>
      <c r="J23" s="107"/>
      <c r="K23" s="107"/>
      <c r="L23" s="107"/>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1"/>
      <c r="BK23" s="1"/>
      <c r="BL23" s="1"/>
      <c r="BN23" s="30"/>
    </row>
    <row r="24" spans="3:110" ht="7.5" customHeight="1" x14ac:dyDescent="0.4">
      <c r="C24" s="121"/>
      <c r="D24" s="122"/>
      <c r="E24" s="122"/>
      <c r="F24" s="122"/>
      <c r="G24" s="122"/>
      <c r="H24" s="122"/>
      <c r="I24" s="122"/>
      <c r="J24" s="122"/>
      <c r="K24" s="122"/>
      <c r="L24" s="122"/>
      <c r="M24" s="125" t="s">
        <v>175</v>
      </c>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6"/>
      <c r="BK24" s="13"/>
      <c r="BL24" s="13"/>
      <c r="BN24" s="30" t="b">
        <v>0</v>
      </c>
    </row>
    <row r="25" spans="3:110" ht="7.5" customHeight="1" thickBot="1" x14ac:dyDescent="0.45">
      <c r="C25" s="123"/>
      <c r="D25" s="124"/>
      <c r="E25" s="124"/>
      <c r="F25" s="124"/>
      <c r="G25" s="124"/>
      <c r="H25" s="124"/>
      <c r="I25" s="124"/>
      <c r="J25" s="124"/>
      <c r="K25" s="124"/>
      <c r="L25" s="124"/>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8"/>
      <c r="BK25" s="13"/>
      <c r="BL25" s="13"/>
      <c r="BN25" s="30"/>
    </row>
    <row r="26" spans="3:110" ht="7.5" customHeight="1" x14ac:dyDescent="0.4">
      <c r="C26" s="2"/>
      <c r="D26" s="2"/>
      <c r="E26" s="2"/>
      <c r="F26" s="2"/>
      <c r="G26" s="2"/>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N26" s="30"/>
    </row>
    <row r="27" spans="3:110" ht="7.5" customHeight="1" x14ac:dyDescent="0.4">
      <c r="C27" s="66" t="s">
        <v>148</v>
      </c>
      <c r="D27" s="66"/>
      <c r="E27" s="66"/>
      <c r="F27" s="66"/>
      <c r="G27" s="66"/>
      <c r="H27" s="66"/>
      <c r="I27" s="66"/>
      <c r="J27" s="66"/>
      <c r="K27" s="66"/>
      <c r="L27" s="66"/>
      <c r="M27" s="66"/>
      <c r="N27" s="66"/>
      <c r="O27" s="66"/>
      <c r="P27" s="66"/>
      <c r="Q27" s="66"/>
      <c r="R27" s="66"/>
      <c r="S27" s="66"/>
      <c r="T27" s="66"/>
      <c r="U27" s="66"/>
      <c r="V27" s="66"/>
      <c r="W27" s="66"/>
      <c r="BN27" s="30"/>
    </row>
    <row r="28" spans="3:110" ht="7.5" customHeight="1" thickBot="1" x14ac:dyDescent="0.45">
      <c r="C28" s="129"/>
      <c r="D28" s="129"/>
      <c r="E28" s="129"/>
      <c r="F28" s="129"/>
      <c r="G28" s="129"/>
      <c r="H28" s="129"/>
      <c r="I28" s="129"/>
      <c r="J28" s="129"/>
      <c r="K28" s="129"/>
      <c r="L28" s="129"/>
      <c r="M28" s="129"/>
      <c r="N28" s="129"/>
      <c r="O28" s="129"/>
      <c r="P28" s="129"/>
      <c r="Q28" s="129"/>
      <c r="R28" s="129"/>
      <c r="S28" s="129"/>
      <c r="T28" s="129"/>
      <c r="U28" s="129"/>
      <c r="V28" s="129"/>
      <c r="W28" s="129"/>
      <c r="X28" s="29"/>
      <c r="Y28" s="29"/>
      <c r="Z28" s="29"/>
      <c r="AA28" s="29"/>
      <c r="BN28" s="30"/>
    </row>
    <row r="29" spans="3:110" ht="7.5" customHeight="1" x14ac:dyDescent="0.4">
      <c r="C29" s="130" t="s">
        <v>23</v>
      </c>
      <c r="D29" s="72"/>
      <c r="E29" s="72"/>
      <c r="F29" s="72"/>
      <c r="G29" s="72"/>
      <c r="H29" s="72"/>
      <c r="I29" s="72"/>
      <c r="J29" s="72"/>
      <c r="K29" s="72"/>
      <c r="L29" s="72"/>
      <c r="M29" s="72"/>
      <c r="N29" s="72" t="s">
        <v>37</v>
      </c>
      <c r="O29" s="72"/>
      <c r="P29" s="72"/>
      <c r="Q29" s="72"/>
      <c r="R29" s="72"/>
      <c r="S29" s="72"/>
      <c r="T29" s="72"/>
      <c r="U29" s="72"/>
      <c r="V29" s="72"/>
      <c r="W29" s="72"/>
      <c r="X29" s="72"/>
      <c r="Y29" s="72"/>
      <c r="Z29" s="72"/>
      <c r="AA29" s="72"/>
      <c r="AB29" s="72"/>
      <c r="AC29" s="72"/>
      <c r="AD29" s="72"/>
      <c r="AE29" s="74" t="s">
        <v>151</v>
      </c>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2" t="s">
        <v>38</v>
      </c>
      <c r="BD29" s="72"/>
      <c r="BE29" s="72"/>
      <c r="BF29" s="72"/>
      <c r="BG29" s="72"/>
      <c r="BH29" s="72"/>
      <c r="BI29" s="72"/>
      <c r="BJ29" s="77"/>
      <c r="BN29" s="30"/>
    </row>
    <row r="30" spans="3:110" ht="7.5" customHeight="1" x14ac:dyDescent="0.4">
      <c r="C30" s="131"/>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3"/>
      <c r="BD30" s="73"/>
      <c r="BE30" s="73"/>
      <c r="BF30" s="73"/>
      <c r="BG30" s="73"/>
      <c r="BH30" s="73"/>
      <c r="BI30" s="73"/>
      <c r="BJ30" s="78"/>
      <c r="BN30" s="30"/>
    </row>
    <row r="31" spans="3:110" ht="7.5" customHeight="1" x14ac:dyDescent="0.4">
      <c r="C31" s="79" t="s">
        <v>36</v>
      </c>
      <c r="D31" s="80"/>
      <c r="E31" s="80"/>
      <c r="F31" s="80"/>
      <c r="G31" s="80"/>
      <c r="H31" s="80"/>
      <c r="I31" s="80"/>
      <c r="J31" s="80"/>
      <c r="K31" s="80"/>
      <c r="L31" s="80"/>
      <c r="M31" s="80"/>
      <c r="N31" s="69" t="s">
        <v>211</v>
      </c>
      <c r="O31" s="69"/>
      <c r="P31" s="69"/>
      <c r="Q31" s="69"/>
      <c r="R31" s="69"/>
      <c r="S31" s="69"/>
      <c r="T31" s="69"/>
      <c r="U31" s="69"/>
      <c r="V31" s="69"/>
      <c r="W31" s="69"/>
      <c r="X31" s="69"/>
      <c r="Y31" s="69"/>
      <c r="Z31" s="69"/>
      <c r="AA31" s="69"/>
      <c r="AB31" s="69"/>
      <c r="AC31" s="69"/>
      <c r="AD31" s="69"/>
      <c r="AE31" s="69" t="s">
        <v>160</v>
      </c>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70" t="s">
        <v>32</v>
      </c>
      <c r="BD31" s="70"/>
      <c r="BE31" s="70"/>
      <c r="BF31" s="70"/>
      <c r="BG31" s="70"/>
      <c r="BH31" s="70"/>
      <c r="BI31" s="70"/>
      <c r="BJ31" s="71"/>
      <c r="BK31" s="8"/>
      <c r="BL31" s="8"/>
      <c r="BN31" s="31" t="b">
        <v>0</v>
      </c>
    </row>
    <row r="32" spans="3:110" ht="7.5" customHeight="1" x14ac:dyDescent="0.4">
      <c r="C32" s="79"/>
      <c r="D32" s="80"/>
      <c r="E32" s="80"/>
      <c r="F32" s="80"/>
      <c r="G32" s="80"/>
      <c r="H32" s="80"/>
      <c r="I32" s="80"/>
      <c r="J32" s="80"/>
      <c r="K32" s="80"/>
      <c r="L32" s="80"/>
      <c r="M32" s="80"/>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70"/>
      <c r="BD32" s="70"/>
      <c r="BE32" s="70"/>
      <c r="BF32" s="70"/>
      <c r="BG32" s="70"/>
      <c r="BH32" s="70"/>
      <c r="BI32" s="70"/>
      <c r="BJ32" s="71"/>
      <c r="BK32" s="8"/>
      <c r="BL32" s="8"/>
      <c r="BN32" s="31" t="b">
        <v>0</v>
      </c>
    </row>
    <row r="33" spans="3:66" ht="7.5" customHeight="1" x14ac:dyDescent="0.4">
      <c r="C33" s="79"/>
      <c r="D33" s="80"/>
      <c r="E33" s="80"/>
      <c r="F33" s="80"/>
      <c r="G33" s="80"/>
      <c r="H33" s="80"/>
      <c r="I33" s="80"/>
      <c r="J33" s="80"/>
      <c r="K33" s="80"/>
      <c r="L33" s="80"/>
      <c r="M33" s="80"/>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70"/>
      <c r="BD33" s="70"/>
      <c r="BE33" s="70"/>
      <c r="BF33" s="70"/>
      <c r="BG33" s="70"/>
      <c r="BH33" s="70"/>
      <c r="BI33" s="70"/>
      <c r="BJ33" s="71"/>
      <c r="BK33" s="8"/>
      <c r="BL33" s="8"/>
      <c r="BN33" s="31">
        <f>COUNTIF(BN31:BN32,"TRUE")</f>
        <v>0</v>
      </c>
    </row>
    <row r="34" spans="3:66" ht="7.5" customHeight="1" x14ac:dyDescent="0.4">
      <c r="C34" s="79"/>
      <c r="D34" s="80"/>
      <c r="E34" s="80"/>
      <c r="F34" s="80"/>
      <c r="G34" s="80"/>
      <c r="H34" s="80"/>
      <c r="I34" s="80"/>
      <c r="J34" s="80"/>
      <c r="K34" s="80"/>
      <c r="L34" s="80"/>
      <c r="M34" s="80"/>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70"/>
      <c r="BD34" s="70"/>
      <c r="BE34" s="70"/>
      <c r="BF34" s="70"/>
      <c r="BG34" s="70"/>
      <c r="BH34" s="70"/>
      <c r="BI34" s="70"/>
      <c r="BJ34" s="71"/>
      <c r="BK34" s="8"/>
      <c r="BL34" s="8"/>
      <c r="BN34" s="30"/>
    </row>
    <row r="35" spans="3:66" ht="7.5" customHeight="1" x14ac:dyDescent="0.4">
      <c r="C35" s="112" t="s">
        <v>36</v>
      </c>
      <c r="D35" s="113"/>
      <c r="E35" s="113"/>
      <c r="F35" s="113"/>
      <c r="G35" s="113"/>
      <c r="H35" s="113"/>
      <c r="I35" s="113"/>
      <c r="J35" s="113"/>
      <c r="K35" s="113"/>
      <c r="L35" s="113"/>
      <c r="M35" s="114"/>
      <c r="N35" s="86" t="s">
        <v>212</v>
      </c>
      <c r="O35" s="87"/>
      <c r="P35" s="87"/>
      <c r="Q35" s="87"/>
      <c r="R35" s="87"/>
      <c r="S35" s="87"/>
      <c r="T35" s="87"/>
      <c r="U35" s="87"/>
      <c r="V35" s="87"/>
      <c r="W35" s="87"/>
      <c r="X35" s="87"/>
      <c r="Y35" s="87"/>
      <c r="Z35" s="87"/>
      <c r="AA35" s="87"/>
      <c r="AB35" s="87"/>
      <c r="AC35" s="87"/>
      <c r="AD35" s="88"/>
      <c r="AE35" s="86" t="s">
        <v>161</v>
      </c>
      <c r="AF35" s="87"/>
      <c r="AG35" s="87"/>
      <c r="AH35" s="87"/>
      <c r="AI35" s="87"/>
      <c r="AJ35" s="87"/>
      <c r="AK35" s="87"/>
      <c r="AL35" s="87"/>
      <c r="AM35" s="87"/>
      <c r="AN35" s="87"/>
      <c r="AO35" s="87"/>
      <c r="AP35" s="87"/>
      <c r="AQ35" s="87"/>
      <c r="AR35" s="87"/>
      <c r="AS35" s="87"/>
      <c r="AT35" s="87"/>
      <c r="AU35" s="87"/>
      <c r="AV35" s="87"/>
      <c r="AW35" s="87"/>
      <c r="AX35" s="87"/>
      <c r="AY35" s="87"/>
      <c r="AZ35" s="87"/>
      <c r="BA35" s="87"/>
      <c r="BB35" s="88"/>
      <c r="BC35" s="132" t="s">
        <v>32</v>
      </c>
      <c r="BD35" s="133"/>
      <c r="BE35" s="133"/>
      <c r="BF35" s="133"/>
      <c r="BG35" s="133"/>
      <c r="BH35" s="133"/>
      <c r="BI35" s="133"/>
      <c r="BJ35" s="134"/>
      <c r="BK35" s="8"/>
      <c r="BL35" s="8"/>
      <c r="BN35" s="30" t="b">
        <v>0</v>
      </c>
    </row>
    <row r="36" spans="3:66" ht="7.5" customHeight="1" x14ac:dyDescent="0.4">
      <c r="C36" s="115"/>
      <c r="D36" s="116"/>
      <c r="E36" s="116"/>
      <c r="F36" s="116"/>
      <c r="G36" s="116"/>
      <c r="H36" s="116"/>
      <c r="I36" s="116"/>
      <c r="J36" s="116"/>
      <c r="K36" s="116"/>
      <c r="L36" s="116"/>
      <c r="M36" s="117"/>
      <c r="N36" s="89"/>
      <c r="O36" s="90"/>
      <c r="P36" s="90"/>
      <c r="Q36" s="90"/>
      <c r="R36" s="90"/>
      <c r="S36" s="90"/>
      <c r="T36" s="90"/>
      <c r="U36" s="90"/>
      <c r="V36" s="90"/>
      <c r="W36" s="90"/>
      <c r="X36" s="90"/>
      <c r="Y36" s="90"/>
      <c r="Z36" s="90"/>
      <c r="AA36" s="90"/>
      <c r="AB36" s="90"/>
      <c r="AC36" s="90"/>
      <c r="AD36" s="91"/>
      <c r="AE36" s="89"/>
      <c r="AF36" s="90"/>
      <c r="AG36" s="90"/>
      <c r="AH36" s="90"/>
      <c r="AI36" s="90"/>
      <c r="AJ36" s="90"/>
      <c r="AK36" s="90"/>
      <c r="AL36" s="90"/>
      <c r="AM36" s="90"/>
      <c r="AN36" s="90"/>
      <c r="AO36" s="90"/>
      <c r="AP36" s="90"/>
      <c r="AQ36" s="90"/>
      <c r="AR36" s="90"/>
      <c r="AS36" s="90"/>
      <c r="AT36" s="90"/>
      <c r="AU36" s="90"/>
      <c r="AV36" s="90"/>
      <c r="AW36" s="90"/>
      <c r="AX36" s="90"/>
      <c r="AY36" s="90"/>
      <c r="AZ36" s="90"/>
      <c r="BA36" s="90"/>
      <c r="BB36" s="91"/>
      <c r="BC36" s="135"/>
      <c r="BD36" s="136"/>
      <c r="BE36" s="136"/>
      <c r="BF36" s="136"/>
      <c r="BG36" s="136"/>
      <c r="BH36" s="136"/>
      <c r="BI36" s="136"/>
      <c r="BJ36" s="137"/>
      <c r="BK36" s="8"/>
      <c r="BL36" s="8"/>
      <c r="BN36" s="30" t="b">
        <v>0</v>
      </c>
    </row>
    <row r="37" spans="3:66" ht="7.5" customHeight="1" x14ac:dyDescent="0.4">
      <c r="C37" s="115"/>
      <c r="D37" s="116"/>
      <c r="E37" s="116"/>
      <c r="F37" s="116"/>
      <c r="G37" s="116"/>
      <c r="H37" s="116"/>
      <c r="I37" s="116"/>
      <c r="J37" s="116"/>
      <c r="K37" s="116"/>
      <c r="L37" s="116"/>
      <c r="M37" s="117"/>
      <c r="N37" s="89"/>
      <c r="O37" s="90"/>
      <c r="P37" s="90"/>
      <c r="Q37" s="90"/>
      <c r="R37" s="90"/>
      <c r="S37" s="90"/>
      <c r="T37" s="90"/>
      <c r="U37" s="90"/>
      <c r="V37" s="90"/>
      <c r="W37" s="90"/>
      <c r="X37" s="90"/>
      <c r="Y37" s="90"/>
      <c r="Z37" s="90"/>
      <c r="AA37" s="90"/>
      <c r="AB37" s="90"/>
      <c r="AC37" s="90"/>
      <c r="AD37" s="91"/>
      <c r="AE37" s="89"/>
      <c r="AF37" s="90"/>
      <c r="AG37" s="90"/>
      <c r="AH37" s="90"/>
      <c r="AI37" s="90"/>
      <c r="AJ37" s="90"/>
      <c r="AK37" s="90"/>
      <c r="AL37" s="90"/>
      <c r="AM37" s="90"/>
      <c r="AN37" s="90"/>
      <c r="AO37" s="90"/>
      <c r="AP37" s="90"/>
      <c r="AQ37" s="90"/>
      <c r="AR37" s="90"/>
      <c r="AS37" s="90"/>
      <c r="AT37" s="90"/>
      <c r="AU37" s="90"/>
      <c r="AV37" s="90"/>
      <c r="AW37" s="90"/>
      <c r="AX37" s="90"/>
      <c r="AY37" s="90"/>
      <c r="AZ37" s="90"/>
      <c r="BA37" s="90"/>
      <c r="BB37" s="91"/>
      <c r="BC37" s="135"/>
      <c r="BD37" s="136"/>
      <c r="BE37" s="136"/>
      <c r="BF37" s="136"/>
      <c r="BG37" s="136"/>
      <c r="BH37" s="136"/>
      <c r="BI37" s="136"/>
      <c r="BJ37" s="137"/>
      <c r="BK37" s="8"/>
      <c r="BL37" s="8"/>
      <c r="BN37" s="31">
        <f>COUNTIF(BN35:BN36,"TRUE")</f>
        <v>0</v>
      </c>
    </row>
    <row r="38" spans="3:66" ht="7.5" customHeight="1" x14ac:dyDescent="0.4">
      <c r="C38" s="115"/>
      <c r="D38" s="116"/>
      <c r="E38" s="116"/>
      <c r="F38" s="116"/>
      <c r="G38" s="116"/>
      <c r="H38" s="116"/>
      <c r="I38" s="116"/>
      <c r="J38" s="116"/>
      <c r="K38" s="116"/>
      <c r="L38" s="116"/>
      <c r="M38" s="117"/>
      <c r="N38" s="89"/>
      <c r="O38" s="90"/>
      <c r="P38" s="90"/>
      <c r="Q38" s="90"/>
      <c r="R38" s="90"/>
      <c r="S38" s="90"/>
      <c r="T38" s="90"/>
      <c r="U38" s="90"/>
      <c r="V38" s="90"/>
      <c r="W38" s="90"/>
      <c r="X38" s="90"/>
      <c r="Y38" s="90"/>
      <c r="Z38" s="90"/>
      <c r="AA38" s="90"/>
      <c r="AB38" s="90"/>
      <c r="AC38" s="90"/>
      <c r="AD38" s="91"/>
      <c r="AE38" s="89"/>
      <c r="AF38" s="90"/>
      <c r="AG38" s="90"/>
      <c r="AH38" s="90"/>
      <c r="AI38" s="90"/>
      <c r="AJ38" s="90"/>
      <c r="AK38" s="90"/>
      <c r="AL38" s="90"/>
      <c r="AM38" s="90"/>
      <c r="AN38" s="90"/>
      <c r="AO38" s="90"/>
      <c r="AP38" s="90"/>
      <c r="AQ38" s="90"/>
      <c r="AR38" s="90"/>
      <c r="AS38" s="90"/>
      <c r="AT38" s="90"/>
      <c r="AU38" s="90"/>
      <c r="AV38" s="90"/>
      <c r="AW38" s="90"/>
      <c r="AX38" s="90"/>
      <c r="AY38" s="90"/>
      <c r="AZ38" s="90"/>
      <c r="BA38" s="90"/>
      <c r="BB38" s="91"/>
      <c r="BC38" s="135"/>
      <c r="BD38" s="136"/>
      <c r="BE38" s="136"/>
      <c r="BF38" s="136"/>
      <c r="BG38" s="136"/>
      <c r="BH38" s="136"/>
      <c r="BI38" s="136"/>
      <c r="BJ38" s="137"/>
      <c r="BK38" s="8"/>
      <c r="BL38" s="8"/>
      <c r="BN38" s="30"/>
    </row>
    <row r="39" spans="3:66" ht="7.5" customHeight="1" x14ac:dyDescent="0.4">
      <c r="C39" s="118"/>
      <c r="D39" s="119"/>
      <c r="E39" s="119"/>
      <c r="F39" s="119"/>
      <c r="G39" s="119"/>
      <c r="H39" s="119"/>
      <c r="I39" s="119"/>
      <c r="J39" s="119"/>
      <c r="K39" s="119"/>
      <c r="L39" s="119"/>
      <c r="M39" s="120"/>
      <c r="N39" s="92"/>
      <c r="O39" s="93"/>
      <c r="P39" s="93"/>
      <c r="Q39" s="93"/>
      <c r="R39" s="93"/>
      <c r="S39" s="93"/>
      <c r="T39" s="93"/>
      <c r="U39" s="93"/>
      <c r="V39" s="93"/>
      <c r="W39" s="93"/>
      <c r="X39" s="93"/>
      <c r="Y39" s="93"/>
      <c r="Z39" s="93"/>
      <c r="AA39" s="93"/>
      <c r="AB39" s="93"/>
      <c r="AC39" s="93"/>
      <c r="AD39" s="94"/>
      <c r="AE39" s="92"/>
      <c r="AF39" s="93"/>
      <c r="AG39" s="93"/>
      <c r="AH39" s="93"/>
      <c r="AI39" s="93"/>
      <c r="AJ39" s="93"/>
      <c r="AK39" s="93"/>
      <c r="AL39" s="93"/>
      <c r="AM39" s="93"/>
      <c r="AN39" s="93"/>
      <c r="AO39" s="93"/>
      <c r="AP39" s="93"/>
      <c r="AQ39" s="93"/>
      <c r="AR39" s="93"/>
      <c r="AS39" s="93"/>
      <c r="AT39" s="93"/>
      <c r="AU39" s="93"/>
      <c r="AV39" s="93"/>
      <c r="AW39" s="93"/>
      <c r="AX39" s="93"/>
      <c r="AY39" s="93"/>
      <c r="AZ39" s="93"/>
      <c r="BA39" s="93"/>
      <c r="BB39" s="94"/>
      <c r="BC39" s="138"/>
      <c r="BD39" s="139"/>
      <c r="BE39" s="139"/>
      <c r="BF39" s="139"/>
      <c r="BG39" s="139"/>
      <c r="BH39" s="139"/>
      <c r="BI39" s="139"/>
      <c r="BJ39" s="140"/>
      <c r="BK39" s="8"/>
      <c r="BL39" s="8"/>
      <c r="BN39" s="30"/>
    </row>
    <row r="40" spans="3:66" ht="7.5" customHeight="1" x14ac:dyDescent="0.4">
      <c r="C40" s="112" t="s">
        <v>36</v>
      </c>
      <c r="D40" s="113"/>
      <c r="E40" s="113"/>
      <c r="F40" s="113"/>
      <c r="G40" s="113"/>
      <c r="H40" s="113"/>
      <c r="I40" s="113"/>
      <c r="J40" s="113"/>
      <c r="K40" s="113"/>
      <c r="L40" s="113"/>
      <c r="M40" s="114"/>
      <c r="N40" s="86" t="s">
        <v>35</v>
      </c>
      <c r="O40" s="87"/>
      <c r="P40" s="87"/>
      <c r="Q40" s="87"/>
      <c r="R40" s="87"/>
      <c r="S40" s="87"/>
      <c r="T40" s="87"/>
      <c r="U40" s="87"/>
      <c r="V40" s="87"/>
      <c r="W40" s="87"/>
      <c r="X40" s="87"/>
      <c r="Y40" s="87"/>
      <c r="Z40" s="87"/>
      <c r="AA40" s="87"/>
      <c r="AB40" s="87"/>
      <c r="AC40" s="87"/>
      <c r="AD40" s="88"/>
      <c r="AE40" s="86" t="s">
        <v>162</v>
      </c>
      <c r="AF40" s="87"/>
      <c r="AG40" s="87"/>
      <c r="AH40" s="87"/>
      <c r="AI40" s="87"/>
      <c r="AJ40" s="87"/>
      <c r="AK40" s="87"/>
      <c r="AL40" s="87"/>
      <c r="AM40" s="87"/>
      <c r="AN40" s="87"/>
      <c r="AO40" s="87"/>
      <c r="AP40" s="87"/>
      <c r="AQ40" s="87"/>
      <c r="AR40" s="87"/>
      <c r="AS40" s="87"/>
      <c r="AT40" s="87"/>
      <c r="AU40" s="87"/>
      <c r="AV40" s="87"/>
      <c r="AW40" s="87"/>
      <c r="AX40" s="87"/>
      <c r="AY40" s="87"/>
      <c r="AZ40" s="87"/>
      <c r="BA40" s="87"/>
      <c r="BB40" s="88"/>
      <c r="BC40" s="95" t="s">
        <v>33</v>
      </c>
      <c r="BD40" s="96"/>
      <c r="BE40" s="96"/>
      <c r="BF40" s="96"/>
      <c r="BG40" s="96"/>
      <c r="BH40" s="96"/>
      <c r="BI40" s="96"/>
      <c r="BJ40" s="97"/>
      <c r="BK40" s="8"/>
      <c r="BL40" s="8"/>
      <c r="BN40" s="30" t="b">
        <v>0</v>
      </c>
    </row>
    <row r="41" spans="3:66" ht="7.5" customHeight="1" x14ac:dyDescent="0.4">
      <c r="C41" s="115"/>
      <c r="D41" s="116"/>
      <c r="E41" s="116"/>
      <c r="F41" s="116"/>
      <c r="G41" s="116"/>
      <c r="H41" s="116"/>
      <c r="I41" s="116"/>
      <c r="J41" s="116"/>
      <c r="K41" s="116"/>
      <c r="L41" s="116"/>
      <c r="M41" s="117"/>
      <c r="N41" s="89"/>
      <c r="O41" s="90"/>
      <c r="P41" s="90"/>
      <c r="Q41" s="90"/>
      <c r="R41" s="90"/>
      <c r="S41" s="90"/>
      <c r="T41" s="90"/>
      <c r="U41" s="90"/>
      <c r="V41" s="90"/>
      <c r="W41" s="90"/>
      <c r="X41" s="90"/>
      <c r="Y41" s="90"/>
      <c r="Z41" s="90"/>
      <c r="AA41" s="90"/>
      <c r="AB41" s="90"/>
      <c r="AC41" s="90"/>
      <c r="AD41" s="91"/>
      <c r="AE41" s="89"/>
      <c r="AF41" s="90"/>
      <c r="AG41" s="90"/>
      <c r="AH41" s="90"/>
      <c r="AI41" s="90"/>
      <c r="AJ41" s="90"/>
      <c r="AK41" s="90"/>
      <c r="AL41" s="90"/>
      <c r="AM41" s="90"/>
      <c r="AN41" s="90"/>
      <c r="AO41" s="90"/>
      <c r="AP41" s="90"/>
      <c r="AQ41" s="90"/>
      <c r="AR41" s="90"/>
      <c r="AS41" s="90"/>
      <c r="AT41" s="90"/>
      <c r="AU41" s="90"/>
      <c r="AV41" s="90"/>
      <c r="AW41" s="90"/>
      <c r="AX41" s="90"/>
      <c r="AY41" s="90"/>
      <c r="AZ41" s="90"/>
      <c r="BA41" s="90"/>
      <c r="BB41" s="91"/>
      <c r="BC41" s="98"/>
      <c r="BD41" s="99"/>
      <c r="BE41" s="99"/>
      <c r="BF41" s="99"/>
      <c r="BG41" s="99"/>
      <c r="BH41" s="99"/>
      <c r="BI41" s="99"/>
      <c r="BJ41" s="100"/>
      <c r="BK41" s="8"/>
      <c r="BL41" s="8"/>
      <c r="BN41" s="30" t="b">
        <v>0</v>
      </c>
    </row>
    <row r="42" spans="3:66" ht="7.5" customHeight="1" x14ac:dyDescent="0.4">
      <c r="C42" s="115"/>
      <c r="D42" s="116"/>
      <c r="E42" s="116"/>
      <c r="F42" s="116"/>
      <c r="G42" s="116"/>
      <c r="H42" s="116"/>
      <c r="I42" s="116"/>
      <c r="J42" s="116"/>
      <c r="K42" s="116"/>
      <c r="L42" s="116"/>
      <c r="M42" s="117"/>
      <c r="N42" s="89"/>
      <c r="O42" s="90"/>
      <c r="P42" s="90"/>
      <c r="Q42" s="90"/>
      <c r="R42" s="90"/>
      <c r="S42" s="90"/>
      <c r="T42" s="90"/>
      <c r="U42" s="90"/>
      <c r="V42" s="90"/>
      <c r="W42" s="90"/>
      <c r="X42" s="90"/>
      <c r="Y42" s="90"/>
      <c r="Z42" s="90"/>
      <c r="AA42" s="90"/>
      <c r="AB42" s="90"/>
      <c r="AC42" s="90"/>
      <c r="AD42" s="91"/>
      <c r="AE42" s="89"/>
      <c r="AF42" s="90"/>
      <c r="AG42" s="90"/>
      <c r="AH42" s="90"/>
      <c r="AI42" s="90"/>
      <c r="AJ42" s="90"/>
      <c r="AK42" s="90"/>
      <c r="AL42" s="90"/>
      <c r="AM42" s="90"/>
      <c r="AN42" s="90"/>
      <c r="AO42" s="90"/>
      <c r="AP42" s="90"/>
      <c r="AQ42" s="90"/>
      <c r="AR42" s="90"/>
      <c r="AS42" s="90"/>
      <c r="AT42" s="90"/>
      <c r="AU42" s="90"/>
      <c r="AV42" s="90"/>
      <c r="AW42" s="90"/>
      <c r="AX42" s="90"/>
      <c r="AY42" s="90"/>
      <c r="AZ42" s="90"/>
      <c r="BA42" s="90"/>
      <c r="BB42" s="91"/>
      <c r="BC42" s="98"/>
      <c r="BD42" s="99"/>
      <c r="BE42" s="99"/>
      <c r="BF42" s="99"/>
      <c r="BG42" s="99"/>
      <c r="BH42" s="99"/>
      <c r="BI42" s="99"/>
      <c r="BJ42" s="100"/>
      <c r="BK42" s="8"/>
      <c r="BL42" s="8"/>
      <c r="BN42" s="31">
        <f>COUNTIF(BN40:BN41,"TRUE")</f>
        <v>0</v>
      </c>
    </row>
    <row r="43" spans="3:66" ht="7.5" customHeight="1" x14ac:dyDescent="0.4">
      <c r="C43" s="115"/>
      <c r="D43" s="116"/>
      <c r="E43" s="116"/>
      <c r="F43" s="116"/>
      <c r="G43" s="116"/>
      <c r="H43" s="116"/>
      <c r="I43" s="116"/>
      <c r="J43" s="116"/>
      <c r="K43" s="116"/>
      <c r="L43" s="116"/>
      <c r="M43" s="117"/>
      <c r="N43" s="89"/>
      <c r="O43" s="90"/>
      <c r="P43" s="90"/>
      <c r="Q43" s="90"/>
      <c r="R43" s="90"/>
      <c r="S43" s="90"/>
      <c r="T43" s="90"/>
      <c r="U43" s="90"/>
      <c r="V43" s="90"/>
      <c r="W43" s="90"/>
      <c r="X43" s="90"/>
      <c r="Y43" s="90"/>
      <c r="Z43" s="90"/>
      <c r="AA43" s="90"/>
      <c r="AB43" s="90"/>
      <c r="AC43" s="90"/>
      <c r="AD43" s="91"/>
      <c r="AE43" s="89"/>
      <c r="AF43" s="90"/>
      <c r="AG43" s="90"/>
      <c r="AH43" s="90"/>
      <c r="AI43" s="90"/>
      <c r="AJ43" s="90"/>
      <c r="AK43" s="90"/>
      <c r="AL43" s="90"/>
      <c r="AM43" s="90"/>
      <c r="AN43" s="90"/>
      <c r="AO43" s="90"/>
      <c r="AP43" s="90"/>
      <c r="AQ43" s="90"/>
      <c r="AR43" s="90"/>
      <c r="AS43" s="90"/>
      <c r="AT43" s="90"/>
      <c r="AU43" s="90"/>
      <c r="AV43" s="90"/>
      <c r="AW43" s="90"/>
      <c r="AX43" s="90"/>
      <c r="AY43" s="90"/>
      <c r="AZ43" s="90"/>
      <c r="BA43" s="90"/>
      <c r="BB43" s="91"/>
      <c r="BC43" s="98"/>
      <c r="BD43" s="99"/>
      <c r="BE43" s="99"/>
      <c r="BF43" s="99"/>
      <c r="BG43" s="99"/>
      <c r="BH43" s="99"/>
      <c r="BI43" s="99"/>
      <c r="BJ43" s="100"/>
      <c r="BK43" s="8"/>
      <c r="BL43" s="8"/>
      <c r="BN43" s="30"/>
    </row>
    <row r="44" spans="3:66" ht="7.5" customHeight="1" x14ac:dyDescent="0.4">
      <c r="C44" s="115"/>
      <c r="D44" s="116"/>
      <c r="E44" s="116"/>
      <c r="F44" s="116"/>
      <c r="G44" s="116"/>
      <c r="H44" s="116"/>
      <c r="I44" s="116"/>
      <c r="J44" s="116"/>
      <c r="K44" s="116"/>
      <c r="L44" s="116"/>
      <c r="M44" s="117"/>
      <c r="N44" s="89"/>
      <c r="O44" s="90"/>
      <c r="P44" s="90"/>
      <c r="Q44" s="90"/>
      <c r="R44" s="90"/>
      <c r="S44" s="90"/>
      <c r="T44" s="90"/>
      <c r="U44" s="90"/>
      <c r="V44" s="90"/>
      <c r="W44" s="90"/>
      <c r="X44" s="90"/>
      <c r="Y44" s="90"/>
      <c r="Z44" s="90"/>
      <c r="AA44" s="90"/>
      <c r="AB44" s="90"/>
      <c r="AC44" s="90"/>
      <c r="AD44" s="91"/>
      <c r="AE44" s="89"/>
      <c r="AF44" s="90"/>
      <c r="AG44" s="90"/>
      <c r="AH44" s="90"/>
      <c r="AI44" s="90"/>
      <c r="AJ44" s="90"/>
      <c r="AK44" s="90"/>
      <c r="AL44" s="90"/>
      <c r="AM44" s="90"/>
      <c r="AN44" s="90"/>
      <c r="AO44" s="90"/>
      <c r="AP44" s="90"/>
      <c r="AQ44" s="90"/>
      <c r="AR44" s="90"/>
      <c r="AS44" s="90"/>
      <c r="AT44" s="90"/>
      <c r="AU44" s="90"/>
      <c r="AV44" s="90"/>
      <c r="AW44" s="90"/>
      <c r="AX44" s="90"/>
      <c r="AY44" s="90"/>
      <c r="AZ44" s="90"/>
      <c r="BA44" s="90"/>
      <c r="BB44" s="91"/>
      <c r="BC44" s="98"/>
      <c r="BD44" s="99"/>
      <c r="BE44" s="99"/>
      <c r="BF44" s="99"/>
      <c r="BG44" s="99"/>
      <c r="BH44" s="99"/>
      <c r="BI44" s="99"/>
      <c r="BJ44" s="100"/>
      <c r="BK44" s="6"/>
      <c r="BL44" s="6"/>
      <c r="BN44" s="30"/>
    </row>
    <row r="45" spans="3:66" ht="7.5" customHeight="1" x14ac:dyDescent="0.4">
      <c r="C45" s="118"/>
      <c r="D45" s="119"/>
      <c r="E45" s="119"/>
      <c r="F45" s="119"/>
      <c r="G45" s="119"/>
      <c r="H45" s="119"/>
      <c r="I45" s="119"/>
      <c r="J45" s="119"/>
      <c r="K45" s="119"/>
      <c r="L45" s="119"/>
      <c r="M45" s="120"/>
      <c r="N45" s="92"/>
      <c r="O45" s="93"/>
      <c r="P45" s="93"/>
      <c r="Q45" s="93"/>
      <c r="R45" s="93"/>
      <c r="S45" s="93"/>
      <c r="T45" s="93"/>
      <c r="U45" s="93"/>
      <c r="V45" s="93"/>
      <c r="W45" s="93"/>
      <c r="X45" s="93"/>
      <c r="Y45" s="93"/>
      <c r="Z45" s="93"/>
      <c r="AA45" s="93"/>
      <c r="AB45" s="93"/>
      <c r="AC45" s="93"/>
      <c r="AD45" s="94"/>
      <c r="AE45" s="92"/>
      <c r="AF45" s="93"/>
      <c r="AG45" s="93"/>
      <c r="AH45" s="93"/>
      <c r="AI45" s="93"/>
      <c r="AJ45" s="93"/>
      <c r="AK45" s="93"/>
      <c r="AL45" s="93"/>
      <c r="AM45" s="93"/>
      <c r="AN45" s="93"/>
      <c r="AO45" s="93"/>
      <c r="AP45" s="93"/>
      <c r="AQ45" s="93"/>
      <c r="AR45" s="93"/>
      <c r="AS45" s="93"/>
      <c r="AT45" s="93"/>
      <c r="AU45" s="93"/>
      <c r="AV45" s="93"/>
      <c r="AW45" s="93"/>
      <c r="AX45" s="93"/>
      <c r="AY45" s="93"/>
      <c r="AZ45" s="93"/>
      <c r="BA45" s="93"/>
      <c r="BB45" s="94"/>
      <c r="BC45" s="101"/>
      <c r="BD45" s="102"/>
      <c r="BE45" s="102"/>
      <c r="BF45" s="102"/>
      <c r="BG45" s="102"/>
      <c r="BH45" s="102"/>
      <c r="BI45" s="102"/>
      <c r="BJ45" s="103"/>
      <c r="BK45" s="6"/>
      <c r="BL45" s="6"/>
      <c r="BN45" s="30"/>
    </row>
    <row r="46" spans="3:66" ht="7.5" customHeight="1" x14ac:dyDescent="0.4">
      <c r="C46" s="79" t="s">
        <v>36</v>
      </c>
      <c r="D46" s="80"/>
      <c r="E46" s="80"/>
      <c r="F46" s="80"/>
      <c r="G46" s="80"/>
      <c r="H46" s="80"/>
      <c r="I46" s="80"/>
      <c r="J46" s="80"/>
      <c r="K46" s="80"/>
      <c r="L46" s="80"/>
      <c r="M46" s="80"/>
      <c r="N46" s="69" t="s">
        <v>213</v>
      </c>
      <c r="O46" s="69"/>
      <c r="P46" s="69"/>
      <c r="Q46" s="69"/>
      <c r="R46" s="69"/>
      <c r="S46" s="69"/>
      <c r="T46" s="69"/>
      <c r="U46" s="69"/>
      <c r="V46" s="69"/>
      <c r="W46" s="69"/>
      <c r="X46" s="69"/>
      <c r="Y46" s="69"/>
      <c r="Z46" s="69"/>
      <c r="AA46" s="69"/>
      <c r="AB46" s="69"/>
      <c r="AC46" s="69"/>
      <c r="AD46" s="69"/>
      <c r="AE46" s="69" t="s">
        <v>187</v>
      </c>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70" t="s">
        <v>34</v>
      </c>
      <c r="BD46" s="70"/>
      <c r="BE46" s="70"/>
      <c r="BF46" s="70"/>
      <c r="BG46" s="70"/>
      <c r="BH46" s="70"/>
      <c r="BI46" s="70"/>
      <c r="BJ46" s="71"/>
      <c r="BK46" s="8"/>
      <c r="BL46" s="8"/>
      <c r="BN46" s="30" t="b">
        <v>0</v>
      </c>
    </row>
    <row r="47" spans="3:66" ht="7.5" customHeight="1" x14ac:dyDescent="0.4">
      <c r="C47" s="79"/>
      <c r="D47" s="80"/>
      <c r="E47" s="80"/>
      <c r="F47" s="80"/>
      <c r="G47" s="80"/>
      <c r="H47" s="80"/>
      <c r="I47" s="80"/>
      <c r="J47" s="80"/>
      <c r="K47" s="80"/>
      <c r="L47" s="80"/>
      <c r="M47" s="80"/>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70"/>
      <c r="BD47" s="70"/>
      <c r="BE47" s="70"/>
      <c r="BF47" s="70"/>
      <c r="BG47" s="70"/>
      <c r="BH47" s="70"/>
      <c r="BI47" s="70"/>
      <c r="BJ47" s="71"/>
      <c r="BK47" s="8"/>
      <c r="BL47" s="8"/>
      <c r="BN47" s="30" t="b">
        <v>0</v>
      </c>
    </row>
    <row r="48" spans="3:66" ht="7.5" customHeight="1" x14ac:dyDescent="0.4">
      <c r="C48" s="79"/>
      <c r="D48" s="80"/>
      <c r="E48" s="80"/>
      <c r="F48" s="80"/>
      <c r="G48" s="80"/>
      <c r="H48" s="80"/>
      <c r="I48" s="80"/>
      <c r="J48" s="80"/>
      <c r="K48" s="80"/>
      <c r="L48" s="80"/>
      <c r="M48" s="80"/>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70"/>
      <c r="BD48" s="70"/>
      <c r="BE48" s="70"/>
      <c r="BF48" s="70"/>
      <c r="BG48" s="70"/>
      <c r="BH48" s="70"/>
      <c r="BI48" s="70"/>
      <c r="BJ48" s="71"/>
      <c r="BK48" s="8"/>
      <c r="BL48" s="8"/>
      <c r="BN48" s="31">
        <f>COUNTIF(BN46:BN47,"TRUE")</f>
        <v>0</v>
      </c>
    </row>
    <row r="49" spans="3:66" ht="7.5" customHeight="1" x14ac:dyDescent="0.4">
      <c r="C49" s="79"/>
      <c r="D49" s="80"/>
      <c r="E49" s="80"/>
      <c r="F49" s="80"/>
      <c r="G49" s="80"/>
      <c r="H49" s="80"/>
      <c r="I49" s="80"/>
      <c r="J49" s="80"/>
      <c r="K49" s="80"/>
      <c r="L49" s="80"/>
      <c r="M49" s="80"/>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70"/>
      <c r="BD49" s="70"/>
      <c r="BE49" s="70"/>
      <c r="BF49" s="70"/>
      <c r="BG49" s="70"/>
      <c r="BH49" s="70"/>
      <c r="BI49" s="70"/>
      <c r="BJ49" s="71"/>
      <c r="BK49" s="8"/>
      <c r="BL49" s="8"/>
      <c r="BN49" s="30"/>
    </row>
    <row r="50" spans="3:66" ht="7.5" customHeight="1" x14ac:dyDescent="0.4">
      <c r="C50" s="79" t="s">
        <v>36</v>
      </c>
      <c r="D50" s="80"/>
      <c r="E50" s="80"/>
      <c r="F50" s="80"/>
      <c r="G50" s="80"/>
      <c r="H50" s="80"/>
      <c r="I50" s="80"/>
      <c r="J50" s="80"/>
      <c r="K50" s="80"/>
      <c r="L50" s="80"/>
      <c r="M50" s="80"/>
      <c r="N50" s="69" t="s">
        <v>195</v>
      </c>
      <c r="O50" s="69"/>
      <c r="P50" s="69"/>
      <c r="Q50" s="69"/>
      <c r="R50" s="69"/>
      <c r="S50" s="69"/>
      <c r="T50" s="69"/>
      <c r="U50" s="69"/>
      <c r="V50" s="69"/>
      <c r="W50" s="69"/>
      <c r="X50" s="69"/>
      <c r="Y50" s="69"/>
      <c r="Z50" s="69"/>
      <c r="AA50" s="69"/>
      <c r="AB50" s="69"/>
      <c r="AC50" s="69"/>
      <c r="AD50" s="69"/>
      <c r="AE50" s="69" t="s">
        <v>214</v>
      </c>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70" t="s">
        <v>173</v>
      </c>
      <c r="BD50" s="70"/>
      <c r="BE50" s="70"/>
      <c r="BF50" s="70"/>
      <c r="BG50" s="70"/>
      <c r="BH50" s="70"/>
      <c r="BI50" s="70"/>
      <c r="BJ50" s="71"/>
      <c r="BK50" s="7"/>
      <c r="BL50" s="7"/>
      <c r="BN50" s="30" t="b">
        <v>1</v>
      </c>
    </row>
    <row r="51" spans="3:66" ht="7.5" customHeight="1" x14ac:dyDescent="0.4">
      <c r="C51" s="79"/>
      <c r="D51" s="80"/>
      <c r="E51" s="80"/>
      <c r="F51" s="80"/>
      <c r="G51" s="80"/>
      <c r="H51" s="80"/>
      <c r="I51" s="80"/>
      <c r="J51" s="80"/>
      <c r="K51" s="80"/>
      <c r="L51" s="80"/>
      <c r="M51" s="80"/>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70"/>
      <c r="BD51" s="70"/>
      <c r="BE51" s="70"/>
      <c r="BF51" s="70"/>
      <c r="BG51" s="70"/>
      <c r="BH51" s="70"/>
      <c r="BI51" s="70"/>
      <c r="BJ51" s="71"/>
      <c r="BK51" s="7"/>
      <c r="BL51" s="7"/>
      <c r="BN51" s="30" t="b">
        <v>1</v>
      </c>
    </row>
    <row r="52" spans="3:66" ht="7.5" customHeight="1" x14ac:dyDescent="0.4">
      <c r="C52" s="79"/>
      <c r="D52" s="80"/>
      <c r="E52" s="80"/>
      <c r="F52" s="80"/>
      <c r="G52" s="80"/>
      <c r="H52" s="80"/>
      <c r="I52" s="80"/>
      <c r="J52" s="80"/>
      <c r="K52" s="80"/>
      <c r="L52" s="80"/>
      <c r="M52" s="80"/>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70"/>
      <c r="BD52" s="70"/>
      <c r="BE52" s="70"/>
      <c r="BF52" s="70"/>
      <c r="BG52" s="70"/>
      <c r="BH52" s="70"/>
      <c r="BI52" s="70"/>
      <c r="BJ52" s="71"/>
      <c r="BK52" s="7"/>
      <c r="BL52" s="7"/>
      <c r="BN52" s="31">
        <f>COUNTIF(BN50:BN51,"TRUE")</f>
        <v>2</v>
      </c>
    </row>
    <row r="53" spans="3:66" ht="7.5" customHeight="1" x14ac:dyDescent="0.4">
      <c r="C53" s="79"/>
      <c r="D53" s="80"/>
      <c r="E53" s="80"/>
      <c r="F53" s="80"/>
      <c r="G53" s="80"/>
      <c r="H53" s="80"/>
      <c r="I53" s="80"/>
      <c r="J53" s="80"/>
      <c r="K53" s="80"/>
      <c r="L53" s="80"/>
      <c r="M53" s="80"/>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70"/>
      <c r="BD53" s="70"/>
      <c r="BE53" s="70"/>
      <c r="BF53" s="70"/>
      <c r="BG53" s="70"/>
      <c r="BH53" s="70"/>
      <c r="BI53" s="70"/>
      <c r="BJ53" s="71"/>
      <c r="BK53" s="7"/>
      <c r="BL53" s="7"/>
      <c r="BN53" s="30"/>
    </row>
    <row r="54" spans="3:66" ht="7.5" customHeight="1" x14ac:dyDescent="0.4">
      <c r="C54" s="79" t="s">
        <v>36</v>
      </c>
      <c r="D54" s="80"/>
      <c r="E54" s="80"/>
      <c r="F54" s="80"/>
      <c r="G54" s="80"/>
      <c r="H54" s="80"/>
      <c r="I54" s="80"/>
      <c r="J54" s="80"/>
      <c r="K54" s="80"/>
      <c r="L54" s="80"/>
      <c r="M54" s="80"/>
      <c r="N54" s="69" t="s">
        <v>41</v>
      </c>
      <c r="O54" s="69"/>
      <c r="P54" s="69"/>
      <c r="Q54" s="69"/>
      <c r="R54" s="69"/>
      <c r="S54" s="69"/>
      <c r="T54" s="69"/>
      <c r="U54" s="69"/>
      <c r="V54" s="69"/>
      <c r="W54" s="69"/>
      <c r="X54" s="69"/>
      <c r="Y54" s="69"/>
      <c r="Z54" s="69"/>
      <c r="AA54" s="69"/>
      <c r="AB54" s="69"/>
      <c r="AC54" s="69"/>
      <c r="AD54" s="69"/>
      <c r="AE54" s="69" t="s">
        <v>163</v>
      </c>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70" t="s">
        <v>40</v>
      </c>
      <c r="BD54" s="70"/>
      <c r="BE54" s="70"/>
      <c r="BF54" s="70"/>
      <c r="BG54" s="70"/>
      <c r="BH54" s="70"/>
      <c r="BI54" s="70"/>
      <c r="BJ54" s="71"/>
      <c r="BK54" s="8"/>
      <c r="BL54" s="8"/>
      <c r="BN54" s="30" t="b">
        <v>0</v>
      </c>
    </row>
    <row r="55" spans="3:66" ht="7.5" customHeight="1" x14ac:dyDescent="0.4">
      <c r="C55" s="79"/>
      <c r="D55" s="80"/>
      <c r="E55" s="80"/>
      <c r="F55" s="80"/>
      <c r="G55" s="80"/>
      <c r="H55" s="80"/>
      <c r="I55" s="80"/>
      <c r="J55" s="80"/>
      <c r="K55" s="80"/>
      <c r="L55" s="80"/>
      <c r="M55" s="80"/>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70"/>
      <c r="BD55" s="70"/>
      <c r="BE55" s="70"/>
      <c r="BF55" s="70"/>
      <c r="BG55" s="70"/>
      <c r="BH55" s="70"/>
      <c r="BI55" s="70"/>
      <c r="BJ55" s="71"/>
      <c r="BK55" s="8"/>
      <c r="BL55" s="8"/>
      <c r="BN55" s="30" t="b">
        <v>1</v>
      </c>
    </row>
    <row r="56" spans="3:66" ht="7.5" customHeight="1" x14ac:dyDescent="0.4">
      <c r="C56" s="79"/>
      <c r="D56" s="80"/>
      <c r="E56" s="80"/>
      <c r="F56" s="80"/>
      <c r="G56" s="80"/>
      <c r="H56" s="80"/>
      <c r="I56" s="80"/>
      <c r="J56" s="80"/>
      <c r="K56" s="80"/>
      <c r="L56" s="80"/>
      <c r="M56" s="80"/>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70"/>
      <c r="BD56" s="70"/>
      <c r="BE56" s="70"/>
      <c r="BF56" s="70"/>
      <c r="BG56" s="70"/>
      <c r="BH56" s="70"/>
      <c r="BI56" s="70"/>
      <c r="BJ56" s="71"/>
      <c r="BK56" s="8"/>
      <c r="BL56" s="8"/>
      <c r="BN56" s="31">
        <f>COUNTIF(BN54:BN55,"TRUE")</f>
        <v>1</v>
      </c>
    </row>
    <row r="57" spans="3:66" ht="7.5" customHeight="1" x14ac:dyDescent="0.4">
      <c r="C57" s="79"/>
      <c r="D57" s="80"/>
      <c r="E57" s="80"/>
      <c r="F57" s="80"/>
      <c r="G57" s="80"/>
      <c r="H57" s="80"/>
      <c r="I57" s="80"/>
      <c r="J57" s="80"/>
      <c r="K57" s="80"/>
      <c r="L57" s="80"/>
      <c r="M57" s="80"/>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70"/>
      <c r="BD57" s="70"/>
      <c r="BE57" s="70"/>
      <c r="BF57" s="70"/>
      <c r="BG57" s="70"/>
      <c r="BH57" s="70"/>
      <c r="BI57" s="70"/>
      <c r="BJ57" s="71"/>
      <c r="BK57" s="8"/>
      <c r="BL57" s="8"/>
      <c r="BN57" s="30"/>
    </row>
    <row r="58" spans="3:66" ht="7.5" customHeight="1" x14ac:dyDescent="0.4">
      <c r="C58" s="79"/>
      <c r="D58" s="80"/>
      <c r="E58" s="80"/>
      <c r="F58" s="80"/>
      <c r="G58" s="80"/>
      <c r="H58" s="80"/>
      <c r="I58" s="80"/>
      <c r="J58" s="80"/>
      <c r="K58" s="80"/>
      <c r="L58" s="80"/>
      <c r="M58" s="80"/>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70"/>
      <c r="BD58" s="70"/>
      <c r="BE58" s="70"/>
      <c r="BF58" s="70"/>
      <c r="BG58" s="70"/>
      <c r="BH58" s="70"/>
      <c r="BI58" s="70"/>
      <c r="BJ58" s="71"/>
      <c r="BK58" s="8"/>
      <c r="BL58" s="8"/>
      <c r="BN58" s="30" t="b">
        <v>0</v>
      </c>
    </row>
    <row r="59" spans="3:66" ht="7.5" customHeight="1" x14ac:dyDescent="0.4">
      <c r="C59" s="79"/>
      <c r="D59" s="80"/>
      <c r="E59" s="80"/>
      <c r="F59" s="80"/>
      <c r="G59" s="80"/>
      <c r="H59" s="80"/>
      <c r="I59" s="80"/>
      <c r="J59" s="80"/>
      <c r="K59" s="80"/>
      <c r="L59" s="80"/>
      <c r="M59" s="80"/>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70"/>
      <c r="BD59" s="70"/>
      <c r="BE59" s="70"/>
      <c r="BF59" s="70"/>
      <c r="BG59" s="70"/>
      <c r="BH59" s="70"/>
      <c r="BI59" s="70"/>
      <c r="BJ59" s="71"/>
      <c r="BK59" s="8"/>
      <c r="BL59" s="8"/>
      <c r="BN59" s="30" t="b">
        <v>0</v>
      </c>
    </row>
    <row r="60" spans="3:66" ht="7.5" customHeight="1" x14ac:dyDescent="0.4">
      <c r="C60" s="79"/>
      <c r="D60" s="80"/>
      <c r="E60" s="80"/>
      <c r="F60" s="80"/>
      <c r="G60" s="80"/>
      <c r="H60" s="80"/>
      <c r="I60" s="80"/>
      <c r="J60" s="80"/>
      <c r="K60" s="80"/>
      <c r="L60" s="80"/>
      <c r="M60" s="80"/>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70"/>
      <c r="BD60" s="70"/>
      <c r="BE60" s="70"/>
      <c r="BF60" s="70"/>
      <c r="BG60" s="70"/>
      <c r="BH60" s="70"/>
      <c r="BI60" s="70"/>
      <c r="BJ60" s="71"/>
      <c r="BK60" s="8"/>
      <c r="BL60" s="8"/>
      <c r="BN60" s="31">
        <f>COUNTIF(BN58:BN59,"TRUE")</f>
        <v>0</v>
      </c>
    </row>
    <row r="61" spans="3:66" ht="7.5" customHeight="1" x14ac:dyDescent="0.4">
      <c r="C61" s="79"/>
      <c r="D61" s="80"/>
      <c r="E61" s="80"/>
      <c r="F61" s="80"/>
      <c r="G61" s="80"/>
      <c r="H61" s="80"/>
      <c r="I61" s="80"/>
      <c r="J61" s="80"/>
      <c r="K61" s="80"/>
      <c r="L61" s="80"/>
      <c r="M61" s="80"/>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70"/>
      <c r="BD61" s="70"/>
      <c r="BE61" s="70"/>
      <c r="BF61" s="70"/>
      <c r="BG61" s="70"/>
      <c r="BH61" s="70"/>
      <c r="BI61" s="70"/>
      <c r="BJ61" s="71"/>
      <c r="BK61" s="8"/>
      <c r="BL61" s="8"/>
      <c r="BN61" s="30"/>
    </row>
    <row r="62" spans="3:66" ht="7.5" customHeight="1" x14ac:dyDescent="0.4">
      <c r="C62" s="79" t="s">
        <v>36</v>
      </c>
      <c r="D62" s="80"/>
      <c r="E62" s="80"/>
      <c r="F62" s="80"/>
      <c r="G62" s="80"/>
      <c r="H62" s="80"/>
      <c r="I62" s="80"/>
      <c r="J62" s="80"/>
      <c r="K62" s="80"/>
      <c r="L62" s="80"/>
      <c r="M62" s="80"/>
      <c r="N62" s="69" t="s">
        <v>39</v>
      </c>
      <c r="O62" s="69"/>
      <c r="P62" s="69"/>
      <c r="Q62" s="69"/>
      <c r="R62" s="69"/>
      <c r="S62" s="69"/>
      <c r="T62" s="69"/>
      <c r="U62" s="69"/>
      <c r="V62" s="69"/>
      <c r="W62" s="69"/>
      <c r="X62" s="69"/>
      <c r="Y62" s="69"/>
      <c r="Z62" s="69"/>
      <c r="AA62" s="69"/>
      <c r="AB62" s="69"/>
      <c r="AC62" s="69"/>
      <c r="AD62" s="69"/>
      <c r="AE62" s="69" t="s">
        <v>172</v>
      </c>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70" t="s">
        <v>171</v>
      </c>
      <c r="BD62" s="70"/>
      <c r="BE62" s="70"/>
      <c r="BF62" s="70"/>
      <c r="BG62" s="70"/>
      <c r="BH62" s="70"/>
      <c r="BI62" s="70"/>
      <c r="BJ62" s="71"/>
      <c r="BK62" s="8"/>
      <c r="BL62" s="8"/>
      <c r="BN62" s="30"/>
    </row>
    <row r="63" spans="3:66" ht="7.5" customHeight="1" x14ac:dyDescent="0.4">
      <c r="C63" s="79"/>
      <c r="D63" s="80"/>
      <c r="E63" s="80"/>
      <c r="F63" s="80"/>
      <c r="G63" s="80"/>
      <c r="H63" s="80"/>
      <c r="I63" s="80"/>
      <c r="J63" s="80"/>
      <c r="K63" s="80"/>
      <c r="L63" s="80"/>
      <c r="M63" s="80"/>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70"/>
      <c r="BD63" s="70"/>
      <c r="BE63" s="70"/>
      <c r="BF63" s="70"/>
      <c r="BG63" s="70"/>
      <c r="BH63" s="70"/>
      <c r="BI63" s="70"/>
      <c r="BJ63" s="71"/>
      <c r="BK63" s="8"/>
      <c r="BL63" s="8"/>
      <c r="BN63" s="30" t="b">
        <v>1</v>
      </c>
    </row>
    <row r="64" spans="3:66" ht="7.5" customHeight="1" x14ac:dyDescent="0.4">
      <c r="C64" s="79"/>
      <c r="D64" s="80"/>
      <c r="E64" s="80"/>
      <c r="F64" s="80"/>
      <c r="G64" s="80"/>
      <c r="H64" s="80"/>
      <c r="I64" s="80"/>
      <c r="J64" s="80"/>
      <c r="K64" s="80"/>
      <c r="L64" s="80"/>
      <c r="M64" s="80"/>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70"/>
      <c r="BD64" s="70"/>
      <c r="BE64" s="70"/>
      <c r="BF64" s="70"/>
      <c r="BG64" s="70"/>
      <c r="BH64" s="70"/>
      <c r="BI64" s="70"/>
      <c r="BJ64" s="71"/>
      <c r="BK64" s="8"/>
      <c r="BL64" s="8"/>
      <c r="BN64" s="30" t="b">
        <v>0</v>
      </c>
    </row>
    <row r="65" spans="3:66" ht="7.5" customHeight="1" x14ac:dyDescent="0.4">
      <c r="C65" s="79"/>
      <c r="D65" s="80"/>
      <c r="E65" s="80"/>
      <c r="F65" s="80"/>
      <c r="G65" s="80"/>
      <c r="H65" s="80"/>
      <c r="I65" s="80"/>
      <c r="J65" s="80"/>
      <c r="K65" s="80"/>
      <c r="L65" s="80"/>
      <c r="M65" s="80"/>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70"/>
      <c r="BD65" s="70"/>
      <c r="BE65" s="70"/>
      <c r="BF65" s="70"/>
      <c r="BG65" s="70"/>
      <c r="BH65" s="70"/>
      <c r="BI65" s="70"/>
      <c r="BJ65" s="71"/>
      <c r="BK65" s="8"/>
      <c r="BL65" s="8"/>
      <c r="BN65" s="31">
        <f>COUNTIF(BN63:BN64,"TRUE")</f>
        <v>1</v>
      </c>
    </row>
    <row r="66" spans="3:66" ht="7.5" customHeight="1" x14ac:dyDescent="0.4">
      <c r="C66" s="79" t="s">
        <v>36</v>
      </c>
      <c r="D66" s="80"/>
      <c r="E66" s="80"/>
      <c r="F66" s="80"/>
      <c r="G66" s="80"/>
      <c r="H66" s="80"/>
      <c r="I66" s="80"/>
      <c r="J66" s="80"/>
      <c r="K66" s="80"/>
      <c r="L66" s="80"/>
      <c r="M66" s="80"/>
      <c r="N66" s="69" t="s">
        <v>170</v>
      </c>
      <c r="O66" s="69"/>
      <c r="P66" s="69"/>
      <c r="Q66" s="69"/>
      <c r="R66" s="69"/>
      <c r="S66" s="69"/>
      <c r="T66" s="69"/>
      <c r="U66" s="69"/>
      <c r="V66" s="69"/>
      <c r="W66" s="69"/>
      <c r="X66" s="69"/>
      <c r="Y66" s="69"/>
      <c r="Z66" s="69"/>
      <c r="AA66" s="69"/>
      <c r="AB66" s="69"/>
      <c r="AC66" s="69"/>
      <c r="AD66" s="69"/>
      <c r="AE66" s="69" t="s">
        <v>169</v>
      </c>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70"/>
      <c r="BD66" s="70"/>
      <c r="BE66" s="70"/>
      <c r="BF66" s="70"/>
      <c r="BG66" s="70"/>
      <c r="BH66" s="70"/>
      <c r="BI66" s="70"/>
      <c r="BJ66" s="71"/>
      <c r="BK66" s="8"/>
      <c r="BL66" s="8"/>
      <c r="BN66" s="30"/>
    </row>
    <row r="67" spans="3:66" ht="7.5" customHeight="1" x14ac:dyDescent="0.4">
      <c r="C67" s="79"/>
      <c r="D67" s="80"/>
      <c r="E67" s="80"/>
      <c r="F67" s="80"/>
      <c r="G67" s="80"/>
      <c r="H67" s="80"/>
      <c r="I67" s="80"/>
      <c r="J67" s="80"/>
      <c r="K67" s="80"/>
      <c r="L67" s="80"/>
      <c r="M67" s="80"/>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70"/>
      <c r="BD67" s="70"/>
      <c r="BE67" s="70"/>
      <c r="BF67" s="70"/>
      <c r="BG67" s="70"/>
      <c r="BH67" s="70"/>
      <c r="BI67" s="70"/>
      <c r="BJ67" s="71"/>
      <c r="BK67" s="8"/>
      <c r="BL67" s="8"/>
      <c r="BN67" s="30" t="b">
        <v>1</v>
      </c>
    </row>
    <row r="68" spans="3:66" ht="7.5" customHeight="1" x14ac:dyDescent="0.4">
      <c r="C68" s="79"/>
      <c r="D68" s="80"/>
      <c r="E68" s="80"/>
      <c r="F68" s="80"/>
      <c r="G68" s="80"/>
      <c r="H68" s="80"/>
      <c r="I68" s="80"/>
      <c r="J68" s="80"/>
      <c r="K68" s="80"/>
      <c r="L68" s="80"/>
      <c r="M68" s="80"/>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70"/>
      <c r="BD68" s="70"/>
      <c r="BE68" s="70"/>
      <c r="BF68" s="70"/>
      <c r="BG68" s="70"/>
      <c r="BH68" s="70"/>
      <c r="BI68" s="70"/>
      <c r="BJ68" s="71"/>
      <c r="BK68" s="8"/>
      <c r="BL68" s="8"/>
      <c r="BN68" s="30" t="b">
        <v>0</v>
      </c>
    </row>
    <row r="69" spans="3:66" ht="7.5" customHeight="1" thickBot="1" x14ac:dyDescent="0.45">
      <c r="C69" s="81"/>
      <c r="D69" s="82"/>
      <c r="E69" s="82"/>
      <c r="F69" s="82"/>
      <c r="G69" s="82"/>
      <c r="H69" s="82"/>
      <c r="I69" s="82"/>
      <c r="J69" s="82"/>
      <c r="K69" s="82"/>
      <c r="L69" s="82"/>
      <c r="M69" s="82"/>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4"/>
      <c r="BD69" s="84"/>
      <c r="BE69" s="84"/>
      <c r="BF69" s="84"/>
      <c r="BG69" s="84"/>
      <c r="BH69" s="84"/>
      <c r="BI69" s="84"/>
      <c r="BJ69" s="85"/>
      <c r="BK69" s="8"/>
      <c r="BL69" s="8"/>
      <c r="BN69" s="31">
        <f>COUNTIF(BN67:BN68,"TRUE")</f>
        <v>1</v>
      </c>
    </row>
    <row r="70" spans="3:66" ht="7.5" customHeight="1" x14ac:dyDescent="0.4">
      <c r="BK70" s="8"/>
      <c r="BL70" s="8"/>
      <c r="BN70" s="30"/>
    </row>
    <row r="71" spans="3:66" ht="7.5" customHeight="1" x14ac:dyDescent="0.4">
      <c r="BK71" s="8"/>
      <c r="BL71" s="8"/>
      <c r="BN71" s="30"/>
    </row>
    <row r="72" spans="3:66" ht="7.5" customHeight="1" x14ac:dyDescent="0.4">
      <c r="BK72" s="8"/>
      <c r="BL72" s="8"/>
      <c r="BN72" s="30" t="b">
        <v>0</v>
      </c>
    </row>
    <row r="73" spans="3:66" ht="7.5" customHeight="1" x14ac:dyDescent="0.4">
      <c r="BK73" s="8"/>
      <c r="BL73" s="8"/>
      <c r="BN73" s="30" t="b">
        <v>0</v>
      </c>
    </row>
    <row r="74" spans="3:66" ht="7.5" customHeight="1" x14ac:dyDescent="0.4">
      <c r="BK74" s="8"/>
      <c r="BL74" s="8"/>
      <c r="BN74" s="31">
        <f>COUNTIF(BN72:BN73,"TRUE")</f>
        <v>0</v>
      </c>
    </row>
    <row r="75" spans="3:66" ht="7.5" customHeight="1" x14ac:dyDescent="0.4">
      <c r="BK75" s="8"/>
      <c r="BL75" s="8"/>
      <c r="BN75" s="30"/>
    </row>
    <row r="76" spans="3:66" ht="7.5" customHeight="1" x14ac:dyDescent="0.4">
      <c r="BK76" s="7"/>
      <c r="BL76" s="7"/>
      <c r="BN76" s="30" t="b">
        <v>1</v>
      </c>
    </row>
    <row r="77" spans="3:66" ht="7.5" customHeight="1" x14ac:dyDescent="0.4">
      <c r="BK77" s="7"/>
      <c r="BL77" s="7"/>
      <c r="BN77" s="30" t="b">
        <v>0</v>
      </c>
    </row>
    <row r="78" spans="3:66" ht="7.5" customHeight="1" x14ac:dyDescent="0.4">
      <c r="BK78" s="7"/>
      <c r="BL78" s="7"/>
      <c r="BN78" s="31">
        <f>COUNTIF(BN76:BN77,"TRUE")</f>
        <v>1</v>
      </c>
    </row>
    <row r="79" spans="3:66" ht="7.5" customHeight="1" x14ac:dyDescent="0.4">
      <c r="BK79" s="7"/>
      <c r="BL79" s="7"/>
      <c r="BN79" s="30"/>
    </row>
    <row r="80" spans="3:66" ht="7.5" customHeight="1" x14ac:dyDescent="0.4">
      <c r="BK80" s="7"/>
      <c r="BL80" s="7"/>
      <c r="BN80" s="30"/>
    </row>
    <row r="81" spans="63:66" ht="7.5" customHeight="1" x14ac:dyDescent="0.4">
      <c r="BK81" s="8"/>
      <c r="BL81" s="8"/>
      <c r="BN81" s="30" t="b">
        <v>0</v>
      </c>
    </row>
    <row r="82" spans="63:66" ht="7.5" customHeight="1" x14ac:dyDescent="0.4">
      <c r="BK82" s="8"/>
      <c r="BL82" s="8"/>
      <c r="BN82" s="30" t="b">
        <v>0</v>
      </c>
    </row>
    <row r="83" spans="63:66" ht="7.5" customHeight="1" x14ac:dyDescent="0.4">
      <c r="BK83" s="8"/>
      <c r="BL83" s="8"/>
      <c r="BN83" s="31">
        <f>COUNTIF(BN81:BN82,"TRUE")</f>
        <v>0</v>
      </c>
    </row>
    <row r="84" spans="63:66" ht="7.5" customHeight="1" x14ac:dyDescent="0.4">
      <c r="BK84" s="8"/>
      <c r="BL84" s="8"/>
      <c r="BN84" s="30"/>
    </row>
    <row r="85" spans="63:66" ht="7.5" customHeight="1" x14ac:dyDescent="0.4">
      <c r="BN85" s="30"/>
    </row>
    <row r="86" spans="63:66" ht="7.5" customHeight="1" x14ac:dyDescent="0.4">
      <c r="BN86" s="30"/>
    </row>
    <row r="87" spans="63:66" ht="7.5" customHeight="1" x14ac:dyDescent="0.4">
      <c r="BN87" s="30"/>
    </row>
    <row r="88" spans="63:66" ht="7.5" customHeight="1" x14ac:dyDescent="0.4">
      <c r="BN88" s="30"/>
    </row>
    <row r="89" spans="63:66" ht="7.5" customHeight="1" x14ac:dyDescent="0.4">
      <c r="BN89" s="30"/>
    </row>
    <row r="90" spans="63:66" ht="7.5" customHeight="1" x14ac:dyDescent="0.4">
      <c r="BN90" s="30"/>
    </row>
    <row r="91" spans="63:66" ht="7.5" customHeight="1" x14ac:dyDescent="0.4">
      <c r="BN91" s="30" t="b">
        <v>1</v>
      </c>
    </row>
    <row r="92" spans="63:66" ht="7.5" customHeight="1" x14ac:dyDescent="0.4">
      <c r="BN92" s="30" t="b">
        <v>1</v>
      </c>
    </row>
    <row r="93" spans="63:66" ht="7.5" customHeight="1" x14ac:dyDescent="0.4">
      <c r="BN93" s="31">
        <f>COUNTIF(BN91:BN92,"TRUE")</f>
        <v>2</v>
      </c>
    </row>
    <row r="94" spans="63:66" ht="7.5" customHeight="1" x14ac:dyDescent="0.4">
      <c r="BN94" s="30"/>
    </row>
    <row r="95" spans="63:66" ht="7.5" customHeight="1" x14ac:dyDescent="0.4">
      <c r="BN95" s="30"/>
    </row>
    <row r="96" spans="63:66" ht="7.5" customHeight="1" x14ac:dyDescent="0.4">
      <c r="BN96" s="30"/>
    </row>
    <row r="97" spans="66:66" ht="7.5" customHeight="1" x14ac:dyDescent="0.4">
      <c r="BN97" s="30" t="b">
        <v>0</v>
      </c>
    </row>
    <row r="98" spans="66:66" ht="7.5" customHeight="1" x14ac:dyDescent="0.4">
      <c r="BN98" s="30" t="b">
        <v>0</v>
      </c>
    </row>
    <row r="99" spans="66:66" ht="7.5" customHeight="1" x14ac:dyDescent="0.4">
      <c r="BN99" s="31">
        <f>COUNTIF(BN97:BN98,"TRUE")</f>
        <v>0</v>
      </c>
    </row>
    <row r="100" spans="66:66" ht="7.5" customHeight="1" x14ac:dyDescent="0.4">
      <c r="BN100" s="30"/>
    </row>
    <row r="101" spans="66:66" ht="7.5" customHeight="1" x14ac:dyDescent="0.4">
      <c r="BN101" s="30"/>
    </row>
    <row r="102" spans="66:66" ht="7.5" customHeight="1" x14ac:dyDescent="0.4">
      <c r="BN102" s="30"/>
    </row>
    <row r="103" spans="66:66" ht="7.5" customHeight="1" x14ac:dyDescent="0.4">
      <c r="BN103" s="30"/>
    </row>
    <row r="104" spans="66:66" ht="7.5" customHeight="1" x14ac:dyDescent="0.4">
      <c r="BN104" s="30"/>
    </row>
    <row r="105" spans="66:66" ht="7.5" customHeight="1" x14ac:dyDescent="0.4">
      <c r="BN105" s="30" t="b">
        <v>1</v>
      </c>
    </row>
    <row r="106" spans="66:66" ht="7.5" customHeight="1" x14ac:dyDescent="0.4">
      <c r="BN106" s="30" t="b">
        <v>0</v>
      </c>
    </row>
    <row r="107" spans="66:66" ht="7.5" customHeight="1" x14ac:dyDescent="0.4">
      <c r="BN107" s="31">
        <f>COUNTIF(BN105:BN106,"TRUE")</f>
        <v>1</v>
      </c>
    </row>
    <row r="108" spans="66:66" ht="7.5" customHeight="1" x14ac:dyDescent="0.4">
      <c r="BN108" s="30"/>
    </row>
    <row r="109" spans="66:66" ht="7.5" customHeight="1" x14ac:dyDescent="0.4">
      <c r="BN109" s="30"/>
    </row>
    <row r="110" spans="66:66" ht="7.5" customHeight="1" x14ac:dyDescent="0.4">
      <c r="BN110" s="30"/>
    </row>
    <row r="111" spans="66:66" ht="7.5" customHeight="1" x14ac:dyDescent="0.4">
      <c r="BN111" s="30"/>
    </row>
    <row r="112" spans="66:66" ht="7.5" customHeight="1" x14ac:dyDescent="0.4">
      <c r="BN112" s="30" t="b">
        <v>0</v>
      </c>
    </row>
    <row r="113" spans="66:66" ht="7.5" customHeight="1" x14ac:dyDescent="0.4">
      <c r="BN113" s="30" t="b">
        <v>0</v>
      </c>
    </row>
    <row r="114" spans="66:66" ht="7.5" customHeight="1" x14ac:dyDescent="0.4">
      <c r="BN114" s="31">
        <f>COUNTIF(BN112:BN113,"TRUE")</f>
        <v>0</v>
      </c>
    </row>
    <row r="115" spans="66:66" ht="7.5" customHeight="1" x14ac:dyDescent="0.4">
      <c r="BN115" s="30"/>
    </row>
    <row r="116" spans="66:66" ht="7.5" customHeight="1" x14ac:dyDescent="0.4">
      <c r="BN116" s="30" t="b">
        <v>0</v>
      </c>
    </row>
    <row r="117" spans="66:66" ht="7.5" customHeight="1" x14ac:dyDescent="0.4">
      <c r="BN117" s="30" t="b">
        <v>0</v>
      </c>
    </row>
    <row r="118" spans="66:66" ht="7.5" customHeight="1" x14ac:dyDescent="0.4">
      <c r="BN118" s="31">
        <f>COUNTIF(BN116:BN117,"TRUE")</f>
        <v>0</v>
      </c>
    </row>
  </sheetData>
  <sheetProtection sheet="1" objects="1" scenarios="1"/>
  <mergeCells count="49">
    <mergeCell ref="C20:L21"/>
    <mergeCell ref="M20:BJ21"/>
    <mergeCell ref="C2:BJ4"/>
    <mergeCell ref="C6:BJ10"/>
    <mergeCell ref="C13:BJ14"/>
    <mergeCell ref="C15:BJ16"/>
    <mergeCell ref="C18:S19"/>
    <mergeCell ref="C11:BJ12"/>
    <mergeCell ref="C22:L23"/>
    <mergeCell ref="M22:BJ23"/>
    <mergeCell ref="C46:M49"/>
    <mergeCell ref="N46:AD49"/>
    <mergeCell ref="AE46:BB49"/>
    <mergeCell ref="BC46:BJ49"/>
    <mergeCell ref="C40:M45"/>
    <mergeCell ref="C24:L25"/>
    <mergeCell ref="M24:BJ25"/>
    <mergeCell ref="C35:M39"/>
    <mergeCell ref="C27:W28"/>
    <mergeCell ref="C29:M30"/>
    <mergeCell ref="AE35:BB39"/>
    <mergeCell ref="BC35:BJ39"/>
    <mergeCell ref="N35:AD39"/>
    <mergeCell ref="C31:M34"/>
    <mergeCell ref="C66:M69"/>
    <mergeCell ref="N66:AD69"/>
    <mergeCell ref="AE66:BB69"/>
    <mergeCell ref="BC66:BJ69"/>
    <mergeCell ref="N40:AD45"/>
    <mergeCell ref="AE40:BB45"/>
    <mergeCell ref="C62:M65"/>
    <mergeCell ref="N62:AD65"/>
    <mergeCell ref="AE62:BB65"/>
    <mergeCell ref="BC62:BJ65"/>
    <mergeCell ref="BC40:BJ45"/>
    <mergeCell ref="C54:M61"/>
    <mergeCell ref="N54:AD61"/>
    <mergeCell ref="AE54:BB61"/>
    <mergeCell ref="BC54:BJ61"/>
    <mergeCell ref="C50:M53"/>
    <mergeCell ref="N50:AD53"/>
    <mergeCell ref="AE50:BB53"/>
    <mergeCell ref="BC50:BJ53"/>
    <mergeCell ref="BC31:BJ34"/>
    <mergeCell ref="N29:AD30"/>
    <mergeCell ref="AE29:BB30"/>
    <mergeCell ref="BC29:BJ30"/>
    <mergeCell ref="N31:AD34"/>
    <mergeCell ref="AE31:BB34"/>
  </mergeCells>
  <phoneticPr fontId="1"/>
  <conditionalFormatting sqref="C22:BJ23">
    <cfRule type="expression" dxfId="86" priority="4">
      <formula>$BN$22=TRUE</formula>
    </cfRule>
    <cfRule type="expression" dxfId="85" priority="21">
      <formula>$BN$22=FALSE</formula>
    </cfRule>
  </conditionalFormatting>
  <conditionalFormatting sqref="C24:BJ25">
    <cfRule type="expression" dxfId="84" priority="1">
      <formula>$BN$24=FALSE</formula>
    </cfRule>
    <cfRule type="expression" dxfId="83" priority="2">
      <formula>$BN$24=TRUE</formula>
    </cfRule>
  </conditionalFormatting>
  <conditionalFormatting sqref="C31:BJ34">
    <cfRule type="expression" dxfId="82" priority="19">
      <formula>$BN$33=1</formula>
    </cfRule>
    <cfRule type="expression" dxfId="81" priority="22">
      <formula>OR($BN$33=0,$BN$33=2)</formula>
    </cfRule>
  </conditionalFormatting>
  <conditionalFormatting sqref="C35:BJ38">
    <cfRule type="expression" dxfId="80" priority="17">
      <formula>$BN$37=1</formula>
    </cfRule>
    <cfRule type="expression" dxfId="79" priority="18">
      <formula>OR($BN$37=2,$BN$37=0)</formula>
    </cfRule>
  </conditionalFormatting>
  <conditionalFormatting sqref="C40:BJ45">
    <cfRule type="expression" dxfId="78" priority="15">
      <formula>OR($BN$42=2,$BN$42=0)</formula>
    </cfRule>
    <cfRule type="expression" dxfId="77" priority="16">
      <formula>$BN$42=1</formula>
    </cfRule>
  </conditionalFormatting>
  <conditionalFormatting sqref="C46:BJ49">
    <cfRule type="expression" dxfId="76" priority="13">
      <formula>OR($BN$48=2,$BN$48=0)</formula>
    </cfRule>
    <cfRule type="expression" dxfId="75" priority="14">
      <formula>$BN$48=1</formula>
    </cfRule>
  </conditionalFormatting>
  <conditionalFormatting sqref="C50:BJ53">
    <cfRule type="expression" dxfId="74" priority="11">
      <formula>OR($BN$74=2,$BN$74=0)</formula>
    </cfRule>
    <cfRule type="expression" dxfId="73" priority="12">
      <formula>$BN$74=1</formula>
    </cfRule>
  </conditionalFormatting>
  <conditionalFormatting sqref="C54:BJ61">
    <cfRule type="expression" dxfId="72" priority="9">
      <formula>OR($BN$99=2,$BN$99=0)</formula>
    </cfRule>
    <cfRule type="expression" dxfId="71" priority="10">
      <formula>$BN$99=1</formula>
    </cfRule>
  </conditionalFormatting>
  <conditionalFormatting sqref="C62:BJ65">
    <cfRule type="expression" dxfId="70" priority="7">
      <formula>OR($BN$114=2,$BN$114=0)</formula>
    </cfRule>
    <cfRule type="expression" dxfId="69" priority="8">
      <formula>$BN$114=1</formula>
    </cfRule>
  </conditionalFormatting>
  <conditionalFormatting sqref="C66:BJ69">
    <cfRule type="expression" dxfId="68" priority="5">
      <formula>OR($BN$118=2,$BN$118=0)</formula>
    </cfRule>
    <cfRule type="expression" dxfId="67" priority="6">
      <formula>$BN$118=1</formula>
    </cfRule>
  </conditionalFormatting>
  <pageMargins left="0.7" right="0.7" top="0.75" bottom="0.75" header="0.3" footer="0.3"/>
  <pageSetup paperSize="9" scale="98" orientation="portrait" r:id="rId1"/>
  <rowBreaks count="1" manualBreakCount="1">
    <brk id="85"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6</xdr:col>
                    <xdr:colOff>9525</xdr:colOff>
                    <xdr:row>20</xdr:row>
                    <xdr:rowOff>66675</xdr:rowOff>
                  </from>
                  <to>
                    <xdr:col>8</xdr:col>
                    <xdr:colOff>47625</xdr:colOff>
                    <xdr:row>23</xdr:row>
                    <xdr:rowOff>38100</xdr:rowOff>
                  </to>
                </anchor>
              </controlPr>
            </control>
          </mc:Choice>
        </mc:AlternateContent>
        <mc:AlternateContent xmlns:mc="http://schemas.openxmlformats.org/markup-compatibility/2006">
          <mc:Choice Requires="x14">
            <control shapeId="32771" r:id="rId5" name="Check Box 3">
              <controlPr defaultSize="0" autoFill="0" autoLine="0" autoPict="0">
                <anchor moveWithCells="1">
                  <from>
                    <xdr:col>2</xdr:col>
                    <xdr:colOff>0</xdr:colOff>
                    <xdr:row>31</xdr:row>
                    <xdr:rowOff>38100</xdr:rowOff>
                  </from>
                  <to>
                    <xdr:col>4</xdr:col>
                    <xdr:colOff>38100</xdr:colOff>
                    <xdr:row>34</xdr:row>
                    <xdr:rowOff>9525</xdr:rowOff>
                  </to>
                </anchor>
              </controlPr>
            </control>
          </mc:Choice>
        </mc:AlternateContent>
        <mc:AlternateContent xmlns:mc="http://schemas.openxmlformats.org/markup-compatibility/2006">
          <mc:Choice Requires="x14">
            <control shapeId="32772" r:id="rId6" name="Check Box 4">
              <controlPr defaultSize="0" autoFill="0" autoLine="0" autoPict="0">
                <anchor moveWithCells="1">
                  <from>
                    <xdr:col>7</xdr:col>
                    <xdr:colOff>38100</xdr:colOff>
                    <xdr:row>31</xdr:row>
                    <xdr:rowOff>38100</xdr:rowOff>
                  </from>
                  <to>
                    <xdr:col>9</xdr:col>
                    <xdr:colOff>76200</xdr:colOff>
                    <xdr:row>34</xdr:row>
                    <xdr:rowOff>9525</xdr:rowOff>
                  </to>
                </anchor>
              </controlPr>
            </control>
          </mc:Choice>
        </mc:AlternateContent>
        <mc:AlternateContent xmlns:mc="http://schemas.openxmlformats.org/markup-compatibility/2006">
          <mc:Choice Requires="x14">
            <control shapeId="32773" r:id="rId7" name="Check Box 5">
              <controlPr defaultSize="0" autoFill="0" autoLine="0" autoPict="0">
                <anchor moveWithCells="1">
                  <from>
                    <xdr:col>2</xdr:col>
                    <xdr:colOff>0</xdr:colOff>
                    <xdr:row>35</xdr:row>
                    <xdr:rowOff>85725</xdr:rowOff>
                  </from>
                  <to>
                    <xdr:col>4</xdr:col>
                    <xdr:colOff>38100</xdr:colOff>
                    <xdr:row>38</xdr:row>
                    <xdr:rowOff>57150</xdr:rowOff>
                  </to>
                </anchor>
              </controlPr>
            </control>
          </mc:Choice>
        </mc:AlternateContent>
        <mc:AlternateContent xmlns:mc="http://schemas.openxmlformats.org/markup-compatibility/2006">
          <mc:Choice Requires="x14">
            <control shapeId="32774" r:id="rId8" name="Check Box 6">
              <controlPr defaultSize="0" autoFill="0" autoLine="0" autoPict="0">
                <anchor moveWithCells="1">
                  <from>
                    <xdr:col>7</xdr:col>
                    <xdr:colOff>38100</xdr:colOff>
                    <xdr:row>35</xdr:row>
                    <xdr:rowOff>85725</xdr:rowOff>
                  </from>
                  <to>
                    <xdr:col>9</xdr:col>
                    <xdr:colOff>76200</xdr:colOff>
                    <xdr:row>38</xdr:row>
                    <xdr:rowOff>57150</xdr:rowOff>
                  </to>
                </anchor>
              </controlPr>
            </control>
          </mc:Choice>
        </mc:AlternateContent>
        <mc:AlternateContent xmlns:mc="http://schemas.openxmlformats.org/markup-compatibility/2006">
          <mc:Choice Requires="x14">
            <control shapeId="32775" r:id="rId9" name="Check Box 7">
              <controlPr defaultSize="0" autoFill="0" autoLine="0" autoPict="0">
                <anchor moveWithCells="1">
                  <from>
                    <xdr:col>2</xdr:col>
                    <xdr:colOff>0</xdr:colOff>
                    <xdr:row>46</xdr:row>
                    <xdr:rowOff>38100</xdr:rowOff>
                  </from>
                  <to>
                    <xdr:col>4</xdr:col>
                    <xdr:colOff>38100</xdr:colOff>
                    <xdr:row>49</xdr:row>
                    <xdr:rowOff>9525</xdr:rowOff>
                  </to>
                </anchor>
              </controlPr>
            </control>
          </mc:Choice>
        </mc:AlternateContent>
        <mc:AlternateContent xmlns:mc="http://schemas.openxmlformats.org/markup-compatibility/2006">
          <mc:Choice Requires="x14">
            <control shapeId="32776" r:id="rId10" name="Check Box 8">
              <controlPr defaultSize="0" autoFill="0" autoLine="0" autoPict="0">
                <anchor moveWithCells="1">
                  <from>
                    <xdr:col>7</xdr:col>
                    <xdr:colOff>38100</xdr:colOff>
                    <xdr:row>46</xdr:row>
                    <xdr:rowOff>38100</xdr:rowOff>
                  </from>
                  <to>
                    <xdr:col>9</xdr:col>
                    <xdr:colOff>76200</xdr:colOff>
                    <xdr:row>49</xdr:row>
                    <xdr:rowOff>9525</xdr:rowOff>
                  </to>
                </anchor>
              </controlPr>
            </control>
          </mc:Choice>
        </mc:AlternateContent>
        <mc:AlternateContent xmlns:mc="http://schemas.openxmlformats.org/markup-compatibility/2006">
          <mc:Choice Requires="x14">
            <control shapeId="32777" r:id="rId11" name="Check Box 9">
              <controlPr defaultSize="0" autoFill="0" autoLine="0" autoPict="0">
                <anchor moveWithCells="1">
                  <from>
                    <xdr:col>2</xdr:col>
                    <xdr:colOff>0</xdr:colOff>
                    <xdr:row>50</xdr:row>
                    <xdr:rowOff>38100</xdr:rowOff>
                  </from>
                  <to>
                    <xdr:col>4</xdr:col>
                    <xdr:colOff>38100</xdr:colOff>
                    <xdr:row>53</xdr:row>
                    <xdr:rowOff>9525</xdr:rowOff>
                  </to>
                </anchor>
              </controlPr>
            </control>
          </mc:Choice>
        </mc:AlternateContent>
        <mc:AlternateContent xmlns:mc="http://schemas.openxmlformats.org/markup-compatibility/2006">
          <mc:Choice Requires="x14">
            <control shapeId="32778" r:id="rId12" name="Check Box 10">
              <controlPr defaultSize="0" autoFill="0" autoLine="0" autoPict="0">
                <anchor moveWithCells="1">
                  <from>
                    <xdr:col>7</xdr:col>
                    <xdr:colOff>38100</xdr:colOff>
                    <xdr:row>50</xdr:row>
                    <xdr:rowOff>38100</xdr:rowOff>
                  </from>
                  <to>
                    <xdr:col>9</xdr:col>
                    <xdr:colOff>76200</xdr:colOff>
                    <xdr:row>53</xdr:row>
                    <xdr:rowOff>9525</xdr:rowOff>
                  </to>
                </anchor>
              </controlPr>
            </control>
          </mc:Choice>
        </mc:AlternateContent>
        <mc:AlternateContent xmlns:mc="http://schemas.openxmlformats.org/markup-compatibility/2006">
          <mc:Choice Requires="x14">
            <control shapeId="32779" r:id="rId13" name="Check Box 11">
              <controlPr defaultSize="0" autoFill="0" autoLine="0" autoPict="0">
                <anchor moveWithCells="1">
                  <from>
                    <xdr:col>2</xdr:col>
                    <xdr:colOff>9525</xdr:colOff>
                    <xdr:row>41</xdr:row>
                    <xdr:rowOff>38100</xdr:rowOff>
                  </from>
                  <to>
                    <xdr:col>4</xdr:col>
                    <xdr:colOff>47625</xdr:colOff>
                    <xdr:row>44</xdr:row>
                    <xdr:rowOff>9525</xdr:rowOff>
                  </to>
                </anchor>
              </controlPr>
            </control>
          </mc:Choice>
        </mc:AlternateContent>
        <mc:AlternateContent xmlns:mc="http://schemas.openxmlformats.org/markup-compatibility/2006">
          <mc:Choice Requires="x14">
            <control shapeId="32780" r:id="rId14" name="Check Box 12">
              <controlPr defaultSize="0" autoFill="0" autoLine="0" autoPict="0">
                <anchor moveWithCells="1">
                  <from>
                    <xdr:col>7</xdr:col>
                    <xdr:colOff>57150</xdr:colOff>
                    <xdr:row>41</xdr:row>
                    <xdr:rowOff>28575</xdr:rowOff>
                  </from>
                  <to>
                    <xdr:col>9</xdr:col>
                    <xdr:colOff>95250</xdr:colOff>
                    <xdr:row>44</xdr:row>
                    <xdr:rowOff>0</xdr:rowOff>
                  </to>
                </anchor>
              </controlPr>
            </control>
          </mc:Choice>
        </mc:AlternateContent>
        <mc:AlternateContent xmlns:mc="http://schemas.openxmlformats.org/markup-compatibility/2006">
          <mc:Choice Requires="x14">
            <control shapeId="32781" r:id="rId15" name="Check Box 13">
              <controlPr defaultSize="0" autoFill="0" autoLine="0" autoPict="0">
                <anchor moveWithCells="1">
                  <from>
                    <xdr:col>2</xdr:col>
                    <xdr:colOff>0</xdr:colOff>
                    <xdr:row>56</xdr:row>
                    <xdr:rowOff>28575</xdr:rowOff>
                  </from>
                  <to>
                    <xdr:col>4</xdr:col>
                    <xdr:colOff>38100</xdr:colOff>
                    <xdr:row>59</xdr:row>
                    <xdr:rowOff>0</xdr:rowOff>
                  </to>
                </anchor>
              </controlPr>
            </control>
          </mc:Choice>
        </mc:AlternateContent>
        <mc:AlternateContent xmlns:mc="http://schemas.openxmlformats.org/markup-compatibility/2006">
          <mc:Choice Requires="x14">
            <control shapeId="32782" r:id="rId16" name="Check Box 14">
              <controlPr defaultSize="0" autoFill="0" autoLine="0" autoPict="0">
                <anchor moveWithCells="1">
                  <from>
                    <xdr:col>7</xdr:col>
                    <xdr:colOff>38100</xdr:colOff>
                    <xdr:row>56</xdr:row>
                    <xdr:rowOff>28575</xdr:rowOff>
                  </from>
                  <to>
                    <xdr:col>9</xdr:col>
                    <xdr:colOff>76200</xdr:colOff>
                    <xdr:row>59</xdr:row>
                    <xdr:rowOff>0</xdr:rowOff>
                  </to>
                </anchor>
              </controlPr>
            </control>
          </mc:Choice>
        </mc:AlternateContent>
        <mc:AlternateContent xmlns:mc="http://schemas.openxmlformats.org/markup-compatibility/2006">
          <mc:Choice Requires="x14">
            <control shapeId="32783" r:id="rId17" name="Check Box 15">
              <controlPr defaultSize="0" autoFill="0" autoLine="0" autoPict="0">
                <anchor moveWithCells="1">
                  <from>
                    <xdr:col>2</xdr:col>
                    <xdr:colOff>0</xdr:colOff>
                    <xdr:row>62</xdr:row>
                    <xdr:rowOff>38100</xdr:rowOff>
                  </from>
                  <to>
                    <xdr:col>4</xdr:col>
                    <xdr:colOff>38100</xdr:colOff>
                    <xdr:row>65</xdr:row>
                    <xdr:rowOff>9525</xdr:rowOff>
                  </to>
                </anchor>
              </controlPr>
            </control>
          </mc:Choice>
        </mc:AlternateContent>
        <mc:AlternateContent xmlns:mc="http://schemas.openxmlformats.org/markup-compatibility/2006">
          <mc:Choice Requires="x14">
            <control shapeId="32784" r:id="rId18" name="Check Box 16">
              <controlPr defaultSize="0" autoFill="0" autoLine="0" autoPict="0">
                <anchor moveWithCells="1">
                  <from>
                    <xdr:col>7</xdr:col>
                    <xdr:colOff>38100</xdr:colOff>
                    <xdr:row>62</xdr:row>
                    <xdr:rowOff>38100</xdr:rowOff>
                  </from>
                  <to>
                    <xdr:col>9</xdr:col>
                    <xdr:colOff>76200</xdr:colOff>
                    <xdr:row>65</xdr:row>
                    <xdr:rowOff>9525</xdr:rowOff>
                  </to>
                </anchor>
              </controlPr>
            </control>
          </mc:Choice>
        </mc:AlternateContent>
        <mc:AlternateContent xmlns:mc="http://schemas.openxmlformats.org/markup-compatibility/2006">
          <mc:Choice Requires="x14">
            <control shapeId="32785" r:id="rId19" name="Check Box 17">
              <controlPr defaultSize="0" autoFill="0" autoLine="0" autoPict="0">
                <anchor moveWithCells="1">
                  <from>
                    <xdr:col>2</xdr:col>
                    <xdr:colOff>0</xdr:colOff>
                    <xdr:row>66</xdr:row>
                    <xdr:rowOff>38100</xdr:rowOff>
                  </from>
                  <to>
                    <xdr:col>4</xdr:col>
                    <xdr:colOff>38100</xdr:colOff>
                    <xdr:row>69</xdr:row>
                    <xdr:rowOff>9525</xdr:rowOff>
                  </to>
                </anchor>
              </controlPr>
            </control>
          </mc:Choice>
        </mc:AlternateContent>
        <mc:AlternateContent xmlns:mc="http://schemas.openxmlformats.org/markup-compatibility/2006">
          <mc:Choice Requires="x14">
            <control shapeId="32786" r:id="rId20" name="Check Box 18">
              <controlPr defaultSize="0" autoFill="0" autoLine="0" autoPict="0">
                <anchor moveWithCells="1">
                  <from>
                    <xdr:col>7</xdr:col>
                    <xdr:colOff>38100</xdr:colOff>
                    <xdr:row>66</xdr:row>
                    <xdr:rowOff>38100</xdr:rowOff>
                  </from>
                  <to>
                    <xdr:col>9</xdr:col>
                    <xdr:colOff>76200</xdr:colOff>
                    <xdr:row>69</xdr:row>
                    <xdr:rowOff>9525</xdr:rowOff>
                  </to>
                </anchor>
              </controlPr>
            </control>
          </mc:Choice>
        </mc:AlternateContent>
        <mc:AlternateContent xmlns:mc="http://schemas.openxmlformats.org/markup-compatibility/2006">
          <mc:Choice Requires="x14">
            <control shapeId="32787" r:id="rId21" name="Check Box 19">
              <controlPr defaultSize="0" autoFill="0" autoLine="0" autoPict="0">
                <anchor moveWithCells="1">
                  <from>
                    <xdr:col>6</xdr:col>
                    <xdr:colOff>9525</xdr:colOff>
                    <xdr:row>22</xdr:row>
                    <xdr:rowOff>66675</xdr:rowOff>
                  </from>
                  <to>
                    <xdr:col>8</xdr:col>
                    <xdr:colOff>47625</xdr:colOff>
                    <xdr:row>25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D4D8F-F380-4C55-A8E1-EC8E79F7C100}">
  <dimension ref="C2:BN166"/>
  <sheetViews>
    <sheetView view="pageBreakPreview" zoomScale="130" zoomScaleNormal="145" zoomScaleSheetLayoutView="130" zoomScalePageLayoutView="205" workbookViewId="0"/>
  </sheetViews>
  <sheetFormatPr defaultColWidth="1.25" defaultRowHeight="7.5" customHeight="1" x14ac:dyDescent="0.4"/>
  <cols>
    <col min="66" max="66" width="1.25" customWidth="1"/>
  </cols>
  <sheetData>
    <row r="2" spans="3:64" ht="7.5" customHeight="1" x14ac:dyDescent="0.4">
      <c r="C2" s="65" t="s">
        <v>0</v>
      </c>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row>
    <row r="3" spans="3:64" ht="7.5" customHeight="1" x14ac:dyDescent="0.4">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row>
    <row r="4" spans="3:64" ht="7.5" customHeight="1" x14ac:dyDescent="0.4">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row>
    <row r="6" spans="3:64" ht="7.5" customHeight="1" x14ac:dyDescent="0.4">
      <c r="AO6" s="453"/>
      <c r="AP6" s="453"/>
      <c r="AQ6" s="453"/>
      <c r="AR6" s="453"/>
      <c r="AS6" s="453"/>
      <c r="AT6" s="453"/>
      <c r="AU6" s="453"/>
      <c r="AV6" s="453"/>
      <c r="AW6" s="66" t="s">
        <v>4</v>
      </c>
      <c r="AX6" s="66"/>
      <c r="AY6" s="192"/>
      <c r="AZ6" s="192"/>
      <c r="BA6" s="192"/>
      <c r="BB6" s="192"/>
      <c r="BC6" s="66" t="s">
        <v>61</v>
      </c>
      <c r="BD6" s="66"/>
      <c r="BE6" s="192"/>
      <c r="BF6" s="192"/>
      <c r="BG6" s="192"/>
      <c r="BH6" s="192"/>
      <c r="BI6" s="66" t="s">
        <v>9</v>
      </c>
      <c r="BJ6" s="66"/>
    </row>
    <row r="7" spans="3:64" ht="7.5" customHeight="1" x14ac:dyDescent="0.4">
      <c r="AO7" s="156"/>
      <c r="AP7" s="156"/>
      <c r="AQ7" s="156"/>
      <c r="AR7" s="156"/>
      <c r="AS7" s="156"/>
      <c r="AT7" s="156"/>
      <c r="AU7" s="156"/>
      <c r="AV7" s="156"/>
      <c r="AW7" s="66"/>
      <c r="AX7" s="66"/>
      <c r="AY7" s="169"/>
      <c r="AZ7" s="169"/>
      <c r="BA7" s="169"/>
      <c r="BB7" s="169"/>
      <c r="BC7" s="66"/>
      <c r="BD7" s="66"/>
      <c r="BE7" s="169"/>
      <c r="BF7" s="169"/>
      <c r="BG7" s="169"/>
      <c r="BH7" s="169"/>
      <c r="BI7" s="66"/>
      <c r="BJ7" s="66"/>
    </row>
    <row r="8" spans="3:64" ht="7.5" customHeight="1" x14ac:dyDescent="0.4">
      <c r="C8" s="41"/>
      <c r="D8" s="41"/>
      <c r="E8" s="41"/>
      <c r="F8" s="41"/>
      <c r="G8" s="41"/>
      <c r="H8" s="41"/>
      <c r="I8" s="41"/>
      <c r="J8" s="41"/>
    </row>
    <row r="9" spans="3:64" ht="7.5" customHeight="1" x14ac:dyDescent="0.4">
      <c r="C9" s="211" t="s">
        <v>1</v>
      </c>
      <c r="D9" s="211"/>
      <c r="E9" s="211"/>
      <c r="F9" s="211"/>
      <c r="G9" s="211"/>
      <c r="H9" s="211"/>
      <c r="I9" s="211"/>
      <c r="J9" s="211"/>
      <c r="K9" s="211"/>
      <c r="L9" s="211"/>
      <c r="M9" s="211"/>
      <c r="N9" s="211"/>
      <c r="O9" s="211"/>
      <c r="P9" s="211"/>
      <c r="Q9" s="211"/>
      <c r="R9" s="211"/>
    </row>
    <row r="10" spans="3:64" ht="7.5" customHeight="1" x14ac:dyDescent="0.4">
      <c r="C10" s="211"/>
      <c r="D10" s="211"/>
      <c r="E10" s="211"/>
      <c r="F10" s="211"/>
      <c r="G10" s="211"/>
      <c r="H10" s="211"/>
      <c r="I10" s="211"/>
      <c r="J10" s="211"/>
      <c r="K10" s="211"/>
      <c r="L10" s="211"/>
      <c r="M10" s="211"/>
      <c r="N10" s="211"/>
      <c r="O10" s="211"/>
      <c r="P10" s="211"/>
      <c r="Q10" s="211"/>
      <c r="R10" s="211"/>
    </row>
    <row r="11" spans="3:64" ht="7.5" customHeight="1" x14ac:dyDescent="0.25">
      <c r="C11" s="212" t="s">
        <v>215</v>
      </c>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10"/>
      <c r="BL11" s="10"/>
    </row>
    <row r="12" spans="3:64" ht="7.5" customHeight="1" x14ac:dyDescent="0.25">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10"/>
      <c r="BL12" s="10"/>
    </row>
    <row r="13" spans="3:64" ht="7.5" customHeight="1" x14ac:dyDescent="0.25">
      <c r="C13" s="213" t="s">
        <v>179</v>
      </c>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11"/>
      <c r="BL13" s="11"/>
    </row>
    <row r="14" spans="3:64" ht="7.5" customHeight="1" x14ac:dyDescent="0.25">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11"/>
      <c r="BL14" s="11"/>
    </row>
    <row r="15" spans="3:64" ht="7.5" customHeight="1" x14ac:dyDescent="0.25">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11"/>
      <c r="BL15" s="11"/>
    </row>
    <row r="16" spans="3:64" ht="7.5" customHeight="1" x14ac:dyDescent="0.25">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11"/>
      <c r="BL16" s="11"/>
    </row>
    <row r="17" spans="3:62" ht="7.5" customHeight="1" x14ac:dyDescent="0.4">
      <c r="C17" s="205" t="s">
        <v>144</v>
      </c>
      <c r="D17" s="205"/>
      <c r="E17" s="205"/>
      <c r="F17" s="205"/>
      <c r="G17" s="205"/>
      <c r="H17" s="205"/>
      <c r="I17" s="205"/>
      <c r="J17" s="205"/>
      <c r="K17" s="205"/>
      <c r="L17" s="205"/>
      <c r="M17" s="205"/>
      <c r="N17" s="205"/>
      <c r="O17" s="205"/>
      <c r="P17" s="205"/>
      <c r="Q17" s="205"/>
      <c r="R17" s="205"/>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row>
    <row r="18" spans="3:62" ht="7.5" customHeight="1" x14ac:dyDescent="0.4">
      <c r="C18" s="205"/>
      <c r="D18" s="205"/>
      <c r="E18" s="205"/>
      <c r="F18" s="205"/>
      <c r="G18" s="205"/>
      <c r="H18" s="205"/>
      <c r="I18" s="205"/>
      <c r="J18" s="205"/>
      <c r="K18" s="205"/>
      <c r="L18" s="205"/>
      <c r="M18" s="205"/>
      <c r="N18" s="205"/>
      <c r="O18" s="205"/>
      <c r="P18" s="205"/>
      <c r="Q18" s="205"/>
      <c r="R18" s="205"/>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row>
    <row r="19" spans="3:62" ht="7.5" customHeight="1" x14ac:dyDescent="0.4">
      <c r="C19" s="207" t="s">
        <v>7</v>
      </c>
      <c r="D19" s="207"/>
      <c r="E19" s="207"/>
      <c r="F19" s="207"/>
      <c r="G19" s="207"/>
      <c r="H19" s="207"/>
      <c r="I19" s="207"/>
      <c r="J19" s="207"/>
      <c r="K19" s="209"/>
      <c r="L19" s="210"/>
      <c r="M19" s="210"/>
      <c r="N19" s="210"/>
      <c r="O19" s="210"/>
      <c r="P19" s="210"/>
      <c r="Q19" s="210"/>
      <c r="R19" s="210"/>
      <c r="S19" s="204" t="s">
        <v>184</v>
      </c>
      <c r="T19" s="204"/>
      <c r="U19" s="206"/>
      <c r="V19" s="206"/>
      <c r="W19" s="206"/>
      <c r="X19" s="206"/>
      <c r="Y19" s="206"/>
      <c r="Z19" s="204" t="s">
        <v>5</v>
      </c>
      <c r="AA19" s="204"/>
      <c r="AB19" s="206"/>
      <c r="AC19" s="206"/>
      <c r="AD19" s="206"/>
      <c r="AE19" s="206"/>
      <c r="AF19" s="206"/>
      <c r="AG19" s="204" t="s">
        <v>9</v>
      </c>
      <c r="AH19" s="204"/>
    </row>
    <row r="20" spans="3:62" ht="7.5" customHeight="1" x14ac:dyDescent="0.4">
      <c r="C20" s="208"/>
      <c r="D20" s="208"/>
      <c r="E20" s="208"/>
      <c r="F20" s="208"/>
      <c r="G20" s="208"/>
      <c r="H20" s="208"/>
      <c r="I20" s="208"/>
      <c r="J20" s="208"/>
      <c r="K20" s="209"/>
      <c r="L20" s="210"/>
      <c r="M20" s="210"/>
      <c r="N20" s="210"/>
      <c r="O20" s="210"/>
      <c r="P20" s="210"/>
      <c r="Q20" s="210"/>
      <c r="R20" s="210"/>
      <c r="S20" s="107"/>
      <c r="T20" s="107"/>
      <c r="U20" s="203"/>
      <c r="V20" s="203"/>
      <c r="W20" s="203"/>
      <c r="X20" s="203"/>
      <c r="Y20" s="203"/>
      <c r="Z20" s="107"/>
      <c r="AA20" s="107"/>
      <c r="AB20" s="203"/>
      <c r="AC20" s="203"/>
      <c r="AD20" s="203"/>
      <c r="AE20" s="203"/>
      <c r="AF20" s="203"/>
      <c r="AG20" s="107"/>
      <c r="AH20" s="107"/>
    </row>
    <row r="21" spans="3:62" ht="7.5" customHeight="1" x14ac:dyDescent="0.4">
      <c r="C21" s="205" t="s">
        <v>8</v>
      </c>
      <c r="D21" s="205"/>
      <c r="E21" s="205"/>
      <c r="F21" s="205"/>
      <c r="G21" s="205"/>
      <c r="H21" s="205"/>
      <c r="I21" s="205"/>
      <c r="J21" s="205"/>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row>
    <row r="22" spans="3:62" ht="7.5" customHeight="1" x14ac:dyDescent="0.4">
      <c r="C22" s="205"/>
      <c r="D22" s="205"/>
      <c r="E22" s="205"/>
      <c r="F22" s="205"/>
      <c r="G22" s="205"/>
      <c r="H22" s="205"/>
      <c r="I22" s="205"/>
      <c r="J22" s="205"/>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row>
    <row r="23" spans="3:62" ht="7.5" customHeight="1" x14ac:dyDescent="0.4">
      <c r="C23" s="205" t="s">
        <v>3</v>
      </c>
      <c r="D23" s="205"/>
      <c r="E23" s="205"/>
      <c r="F23" s="205"/>
      <c r="G23" s="205"/>
      <c r="H23" s="205"/>
      <c r="I23" s="205"/>
      <c r="J23" s="205"/>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row>
    <row r="24" spans="3:62" ht="7.5" customHeight="1" x14ac:dyDescent="0.4">
      <c r="C24" s="205"/>
      <c r="D24" s="205"/>
      <c r="E24" s="205"/>
      <c r="F24" s="205"/>
      <c r="G24" s="205"/>
      <c r="H24" s="205"/>
      <c r="I24" s="205"/>
      <c r="J24" s="205"/>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row>
    <row r="25" spans="3:62" ht="7.5" customHeight="1" x14ac:dyDescent="0.4">
      <c r="C25" s="205" t="s">
        <v>10</v>
      </c>
      <c r="D25" s="205"/>
      <c r="E25" s="205"/>
      <c r="F25" s="205"/>
      <c r="G25" s="205"/>
      <c r="H25" s="205"/>
      <c r="I25" s="205"/>
      <c r="J25" s="205"/>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row>
    <row r="26" spans="3:62" ht="7.5" customHeight="1" x14ac:dyDescent="0.4">
      <c r="C26" s="205"/>
      <c r="D26" s="205"/>
      <c r="E26" s="205"/>
      <c r="F26" s="205"/>
      <c r="G26" s="205"/>
      <c r="H26" s="205"/>
      <c r="I26" s="205"/>
      <c r="J26" s="205"/>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row>
    <row r="27" spans="3:62" ht="7.5" customHeight="1" x14ac:dyDescent="0.4">
      <c r="C27" s="205" t="s">
        <v>11</v>
      </c>
      <c r="D27" s="205"/>
      <c r="E27" s="205"/>
      <c r="F27" s="205"/>
      <c r="G27" s="205"/>
      <c r="H27" s="205"/>
      <c r="I27" s="205"/>
      <c r="J27" s="205"/>
      <c r="K27" s="205"/>
      <c r="L27" s="205"/>
      <c r="M27" s="205"/>
      <c r="N27" s="205"/>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row>
    <row r="28" spans="3:62" ht="7.5" customHeight="1" x14ac:dyDescent="0.4">
      <c r="C28" s="205"/>
      <c r="D28" s="205"/>
      <c r="E28" s="205"/>
      <c r="F28" s="205"/>
      <c r="G28" s="205"/>
      <c r="H28" s="205"/>
      <c r="I28" s="205"/>
      <c r="J28" s="205"/>
      <c r="K28" s="205"/>
      <c r="L28" s="205"/>
      <c r="M28" s="205"/>
      <c r="N28" s="205"/>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row>
    <row r="29" spans="3:62" ht="7.5" customHeight="1" x14ac:dyDescent="0.4">
      <c r="C29" s="205" t="s">
        <v>20</v>
      </c>
      <c r="D29" s="205"/>
      <c r="E29" s="205"/>
      <c r="F29" s="205"/>
      <c r="G29" s="205"/>
      <c r="H29" s="205"/>
      <c r="I29" s="205"/>
      <c r="J29" s="205"/>
      <c r="K29" s="205"/>
      <c r="L29" s="205"/>
      <c r="M29" s="205"/>
      <c r="N29" s="205"/>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row>
    <row r="30" spans="3:62" ht="7.5" customHeight="1" x14ac:dyDescent="0.4">
      <c r="C30" s="205"/>
      <c r="D30" s="205"/>
      <c r="E30" s="205"/>
      <c r="F30" s="205"/>
      <c r="G30" s="205"/>
      <c r="H30" s="205"/>
      <c r="I30" s="205"/>
      <c r="J30" s="205"/>
      <c r="K30" s="205"/>
      <c r="L30" s="205"/>
      <c r="M30" s="205"/>
      <c r="N30" s="205"/>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row>
    <row r="31" spans="3:62" ht="7.5" customHeight="1" x14ac:dyDescent="0.4">
      <c r="C31" s="185" t="s">
        <v>12</v>
      </c>
      <c r="D31" s="186"/>
      <c r="E31" s="186"/>
      <c r="F31" s="186"/>
      <c r="G31" s="186"/>
      <c r="H31" s="186"/>
      <c r="I31" s="186"/>
      <c r="J31" s="187"/>
      <c r="K31" s="165"/>
      <c r="L31" s="166"/>
      <c r="M31" s="160" t="s">
        <v>4</v>
      </c>
      <c r="N31" s="193"/>
    </row>
    <row r="32" spans="3:62" ht="7.5" customHeight="1" x14ac:dyDescent="0.4">
      <c r="C32" s="188"/>
      <c r="D32" s="189"/>
      <c r="E32" s="189"/>
      <c r="F32" s="189"/>
      <c r="G32" s="189"/>
      <c r="H32" s="189"/>
      <c r="I32" s="189"/>
      <c r="J32" s="190"/>
      <c r="K32" s="168"/>
      <c r="L32" s="169"/>
      <c r="M32" s="162"/>
      <c r="N32" s="215"/>
    </row>
    <row r="33" spans="3:62" ht="7.5" customHeight="1" x14ac:dyDescent="0.4">
      <c r="C33" s="185" t="s">
        <v>13</v>
      </c>
      <c r="D33" s="186"/>
      <c r="E33" s="186"/>
      <c r="F33" s="186"/>
      <c r="G33" s="186"/>
      <c r="H33" s="186"/>
      <c r="I33" s="186"/>
      <c r="J33" s="187"/>
      <c r="K33" s="165"/>
      <c r="L33" s="166"/>
      <c r="M33" s="160" t="s">
        <v>4</v>
      </c>
      <c r="N33" s="193"/>
    </row>
    <row r="34" spans="3:62" ht="7.5" customHeight="1" x14ac:dyDescent="0.4">
      <c r="C34" s="188"/>
      <c r="D34" s="189"/>
      <c r="E34" s="189"/>
      <c r="F34" s="189"/>
      <c r="G34" s="189"/>
      <c r="H34" s="189"/>
      <c r="I34" s="189"/>
      <c r="J34" s="190"/>
      <c r="K34" s="191"/>
      <c r="L34" s="192"/>
      <c r="M34" s="66"/>
      <c r="N34" s="194"/>
    </row>
    <row r="35" spans="3:62" ht="7.5" customHeight="1" x14ac:dyDescent="0.4">
      <c r="C35" s="195" t="s">
        <v>18</v>
      </c>
      <c r="D35" s="196"/>
      <c r="E35" s="185" t="s">
        <v>14</v>
      </c>
      <c r="F35" s="186"/>
      <c r="G35" s="186"/>
      <c r="H35" s="186"/>
      <c r="I35" s="186"/>
      <c r="J35" s="187"/>
      <c r="K35" s="107" t="s">
        <v>19</v>
      </c>
      <c r="L35" s="107"/>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row>
    <row r="36" spans="3:62" ht="7.5" customHeight="1" x14ac:dyDescent="0.4">
      <c r="C36" s="197"/>
      <c r="D36" s="198"/>
      <c r="E36" s="188"/>
      <c r="F36" s="189"/>
      <c r="G36" s="189"/>
      <c r="H36" s="189"/>
      <c r="I36" s="189"/>
      <c r="J36" s="190"/>
      <c r="K36" s="107"/>
      <c r="L36" s="107"/>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row>
    <row r="37" spans="3:62" ht="7.5" customHeight="1" x14ac:dyDescent="0.4">
      <c r="C37" s="197"/>
      <c r="D37" s="198"/>
      <c r="E37" s="185" t="s">
        <v>15</v>
      </c>
      <c r="F37" s="186"/>
      <c r="G37" s="186"/>
      <c r="H37" s="186"/>
      <c r="I37" s="186"/>
      <c r="J37" s="187"/>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row>
    <row r="38" spans="3:62" ht="7.5" customHeight="1" x14ac:dyDescent="0.4">
      <c r="C38" s="197"/>
      <c r="D38" s="198"/>
      <c r="E38" s="188"/>
      <c r="F38" s="189"/>
      <c r="G38" s="189"/>
      <c r="H38" s="189"/>
      <c r="I38" s="189"/>
      <c r="J38" s="190"/>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row>
    <row r="39" spans="3:62" ht="7.5" customHeight="1" x14ac:dyDescent="0.4">
      <c r="C39" s="197"/>
      <c r="D39" s="198"/>
      <c r="E39" s="185" t="s">
        <v>16</v>
      </c>
      <c r="F39" s="186"/>
      <c r="G39" s="186"/>
      <c r="H39" s="186"/>
      <c r="I39" s="186"/>
      <c r="J39" s="187"/>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row>
    <row r="40" spans="3:62" ht="7.5" customHeight="1" x14ac:dyDescent="0.4">
      <c r="C40" s="197"/>
      <c r="D40" s="198"/>
      <c r="E40" s="188"/>
      <c r="F40" s="189"/>
      <c r="G40" s="189"/>
      <c r="H40" s="189"/>
      <c r="I40" s="189"/>
      <c r="J40" s="190"/>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row>
    <row r="41" spans="3:62" ht="7.5" customHeight="1" x14ac:dyDescent="0.4">
      <c r="C41" s="197"/>
      <c r="D41" s="198"/>
      <c r="E41" s="185" t="s">
        <v>17</v>
      </c>
      <c r="F41" s="186"/>
      <c r="G41" s="186"/>
      <c r="H41" s="186"/>
      <c r="I41" s="186"/>
      <c r="J41" s="187"/>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row>
    <row r="42" spans="3:62" ht="7.5" customHeight="1" x14ac:dyDescent="0.4">
      <c r="C42" s="199"/>
      <c r="D42" s="200"/>
      <c r="E42" s="188"/>
      <c r="F42" s="189"/>
      <c r="G42" s="189"/>
      <c r="H42" s="189"/>
      <c r="I42" s="189"/>
      <c r="J42" s="190"/>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row>
    <row r="43" spans="3:62" ht="7.5" customHeight="1" x14ac:dyDescent="0.4">
      <c r="C43" s="41"/>
      <c r="D43" s="41"/>
      <c r="E43" s="41"/>
      <c r="F43" s="41"/>
      <c r="G43" s="41"/>
      <c r="H43" s="41"/>
      <c r="I43" s="41"/>
      <c r="J43" s="41"/>
    </row>
    <row r="44" spans="3:62" ht="7.5" customHeight="1" x14ac:dyDescent="0.4">
      <c r="C44" s="158" t="s">
        <v>216</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row>
    <row r="45" spans="3:62" ht="7.5" customHeight="1" x14ac:dyDescent="0.4">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row>
    <row r="46" spans="3:62" ht="7.5" customHeight="1" x14ac:dyDescent="0.4">
      <c r="C46" s="67" t="s">
        <v>198</v>
      </c>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row>
    <row r="47" spans="3:62" ht="7.5" customHeight="1" x14ac:dyDescent="0.4">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row>
    <row r="48" spans="3:62" ht="7.5" customHeight="1" x14ac:dyDescent="0.4">
      <c r="C48" s="164" t="s">
        <v>186</v>
      </c>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row>
    <row r="49" spans="3:62" ht="7.5" customHeight="1" x14ac:dyDescent="0.4">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row>
    <row r="50" spans="3:62" ht="7.5" customHeight="1" x14ac:dyDescent="0.4">
      <c r="C50" s="150" t="s">
        <v>224</v>
      </c>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row>
    <row r="51" spans="3:62" ht="7.5" customHeight="1" x14ac:dyDescent="0.4">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50"/>
      <c r="AR51" s="150"/>
      <c r="AS51" s="150"/>
      <c r="AT51" s="150"/>
      <c r="AU51" s="150"/>
      <c r="AV51" s="150"/>
      <c r="AW51" s="150"/>
      <c r="AX51" s="150"/>
      <c r="AY51" s="150"/>
      <c r="AZ51" s="150"/>
      <c r="BA51" s="150"/>
      <c r="BB51" s="150"/>
      <c r="BC51" s="150"/>
      <c r="BD51" s="150"/>
      <c r="BE51" s="150"/>
      <c r="BF51" s="150"/>
      <c r="BG51" s="150"/>
      <c r="BH51" s="150"/>
      <c r="BI51" s="150"/>
      <c r="BJ51" s="150"/>
    </row>
    <row r="52" spans="3:62" ht="7.5" customHeight="1" x14ac:dyDescent="0.4">
      <c r="C52" s="107" t="s">
        <v>6</v>
      </c>
      <c r="D52" s="107"/>
      <c r="E52" s="107"/>
      <c r="F52" s="107"/>
      <c r="G52" s="107"/>
      <c r="H52" s="107"/>
      <c r="I52" s="107"/>
      <c r="J52" s="107"/>
      <c r="K52" s="107"/>
      <c r="L52" s="107"/>
      <c r="M52" s="107"/>
      <c r="N52" s="107"/>
      <c r="O52" s="107"/>
      <c r="P52" s="107"/>
      <c r="Q52" s="107"/>
      <c r="R52" s="107"/>
      <c r="S52" s="107"/>
      <c r="T52" s="107"/>
      <c r="U52" s="107"/>
      <c r="V52" s="107"/>
      <c r="W52" s="159" t="s">
        <v>143</v>
      </c>
      <c r="X52" s="160"/>
      <c r="Y52" s="160"/>
      <c r="Z52" s="160"/>
      <c r="AA52" s="160"/>
      <c r="AB52" s="160"/>
      <c r="AC52" s="160"/>
      <c r="AD52" s="160"/>
      <c r="AE52" s="160"/>
      <c r="AF52" s="160"/>
      <c r="AG52" s="160"/>
      <c r="AH52" s="160"/>
      <c r="AI52" s="160"/>
      <c r="AJ52" s="160"/>
      <c r="AK52" s="160"/>
      <c r="AL52" s="160"/>
      <c r="AM52" s="160"/>
      <c r="AN52" s="160"/>
      <c r="AO52" s="160"/>
      <c r="AP52" s="160"/>
      <c r="AQ52" s="47"/>
    </row>
    <row r="53" spans="3:62" ht="7.5" customHeight="1" x14ac:dyDescent="0.4">
      <c r="C53" s="107"/>
      <c r="D53" s="107"/>
      <c r="E53" s="107"/>
      <c r="F53" s="107"/>
      <c r="G53" s="107"/>
      <c r="H53" s="107"/>
      <c r="I53" s="107"/>
      <c r="J53" s="107"/>
      <c r="K53" s="107"/>
      <c r="L53" s="107"/>
      <c r="M53" s="107"/>
      <c r="N53" s="107"/>
      <c r="O53" s="107"/>
      <c r="P53" s="107"/>
      <c r="Q53" s="107"/>
      <c r="R53" s="107"/>
      <c r="S53" s="107"/>
      <c r="T53" s="107"/>
      <c r="U53" s="107"/>
      <c r="V53" s="107"/>
      <c r="W53" s="161"/>
      <c r="X53" s="162"/>
      <c r="Y53" s="162"/>
      <c r="Z53" s="162"/>
      <c r="AA53" s="162"/>
      <c r="AB53" s="162"/>
      <c r="AC53" s="162"/>
      <c r="AD53" s="162"/>
      <c r="AE53" s="162"/>
      <c r="AF53" s="162"/>
      <c r="AG53" s="162"/>
      <c r="AH53" s="162"/>
      <c r="AI53" s="162"/>
      <c r="AJ53" s="162"/>
      <c r="AK53" s="162"/>
      <c r="AL53" s="162"/>
      <c r="AM53" s="162"/>
      <c r="AN53" s="162"/>
      <c r="AO53" s="162"/>
      <c r="AP53" s="162"/>
      <c r="AQ53" s="47"/>
    </row>
    <row r="54" spans="3:62" ht="7.5" customHeight="1" x14ac:dyDescent="0.4">
      <c r="C54" s="165"/>
      <c r="D54" s="166"/>
      <c r="E54" s="166"/>
      <c r="F54" s="166"/>
      <c r="G54" s="166"/>
      <c r="H54" s="166"/>
      <c r="I54" s="166"/>
      <c r="J54" s="166"/>
      <c r="K54" s="166"/>
      <c r="L54" s="166"/>
      <c r="M54" s="166"/>
      <c r="N54" s="166"/>
      <c r="O54" s="166"/>
      <c r="P54" s="166"/>
      <c r="Q54" s="166"/>
      <c r="R54" s="166"/>
      <c r="S54" s="166"/>
      <c r="T54" s="166"/>
      <c r="U54" s="166"/>
      <c r="V54" s="167"/>
      <c r="W54" s="166"/>
      <c r="X54" s="166"/>
      <c r="Y54" s="166"/>
      <c r="Z54" s="166"/>
      <c r="AA54" s="166"/>
      <c r="AB54" s="166"/>
      <c r="AC54" s="166"/>
      <c r="AD54" s="166"/>
      <c r="AE54" s="166"/>
      <c r="AF54" s="166"/>
      <c r="AG54" s="166"/>
      <c r="AH54" s="166"/>
      <c r="AI54" s="166"/>
      <c r="AJ54" s="166"/>
      <c r="AK54" s="166"/>
      <c r="AL54" s="166"/>
      <c r="AM54" s="167"/>
      <c r="AN54" s="159" t="s">
        <v>26</v>
      </c>
      <c r="AO54" s="160"/>
      <c r="AP54" s="160"/>
      <c r="AQ54" s="48"/>
      <c r="AR54" s="30"/>
      <c r="AS54" s="30"/>
      <c r="AT54" s="45"/>
      <c r="AU54" s="45"/>
      <c r="AV54" s="45"/>
      <c r="AW54" s="45"/>
      <c r="AX54" s="45"/>
      <c r="AY54" s="45"/>
      <c r="AZ54" s="45"/>
      <c r="BA54" s="45"/>
      <c r="BB54" s="45"/>
      <c r="BC54" s="45"/>
      <c r="BD54" s="45"/>
      <c r="BE54" s="45"/>
      <c r="BF54" s="45"/>
      <c r="BG54" s="45"/>
    </row>
    <row r="55" spans="3:62" ht="7.5" customHeight="1" x14ac:dyDescent="0.4">
      <c r="C55" s="168"/>
      <c r="D55" s="169"/>
      <c r="E55" s="169"/>
      <c r="F55" s="169"/>
      <c r="G55" s="169"/>
      <c r="H55" s="169"/>
      <c r="I55" s="169"/>
      <c r="J55" s="169"/>
      <c r="K55" s="169"/>
      <c r="L55" s="169"/>
      <c r="M55" s="169"/>
      <c r="N55" s="169"/>
      <c r="O55" s="169"/>
      <c r="P55" s="169"/>
      <c r="Q55" s="169"/>
      <c r="R55" s="169"/>
      <c r="S55" s="169"/>
      <c r="T55" s="169"/>
      <c r="U55" s="169"/>
      <c r="V55" s="170"/>
      <c r="W55" s="169"/>
      <c r="X55" s="169"/>
      <c r="Y55" s="169"/>
      <c r="Z55" s="169"/>
      <c r="AA55" s="169"/>
      <c r="AB55" s="169"/>
      <c r="AC55" s="169"/>
      <c r="AD55" s="169"/>
      <c r="AE55" s="169"/>
      <c r="AF55" s="169"/>
      <c r="AG55" s="169"/>
      <c r="AH55" s="169"/>
      <c r="AI55" s="169"/>
      <c r="AJ55" s="169"/>
      <c r="AK55" s="169"/>
      <c r="AL55" s="169"/>
      <c r="AM55" s="170"/>
      <c r="AN55" s="161"/>
      <c r="AO55" s="162"/>
      <c r="AP55" s="162"/>
      <c r="AQ55" s="48"/>
      <c r="AR55" s="30"/>
      <c r="AS55" s="30"/>
      <c r="AT55" s="45"/>
      <c r="AU55" s="45"/>
      <c r="AV55" s="45"/>
      <c r="AW55" s="45"/>
      <c r="AX55" s="45"/>
      <c r="AY55" s="45"/>
      <c r="AZ55" s="45"/>
      <c r="BA55" s="45"/>
      <c r="BB55" s="45"/>
      <c r="BC55" s="45"/>
      <c r="BD55" s="45"/>
      <c r="BE55" s="45"/>
      <c r="BF55" s="45"/>
      <c r="BG55" s="45"/>
    </row>
    <row r="56" spans="3:62" ht="7.5" customHeight="1" x14ac:dyDescent="0.4">
      <c r="C56" s="171"/>
      <c r="D56" s="154"/>
      <c r="E56" s="154"/>
      <c r="F56" s="154"/>
      <c r="G56" s="154"/>
      <c r="H56" s="154"/>
      <c r="I56" s="154"/>
      <c r="J56" s="154"/>
      <c r="K56" s="154"/>
      <c r="L56" s="154"/>
      <c r="M56" s="154"/>
      <c r="N56" s="154"/>
      <c r="O56" s="154"/>
      <c r="P56" s="154"/>
      <c r="Q56" s="154"/>
      <c r="R56" s="154"/>
      <c r="S56" s="154"/>
      <c r="T56" s="154"/>
      <c r="U56" s="154"/>
      <c r="V56" s="155"/>
      <c r="W56" s="154"/>
      <c r="X56" s="154"/>
      <c r="Y56" s="154"/>
      <c r="Z56" s="154"/>
      <c r="AA56" s="154"/>
      <c r="AB56" s="154"/>
      <c r="AC56" s="154"/>
      <c r="AD56" s="154"/>
      <c r="AE56" s="154"/>
      <c r="AF56" s="154"/>
      <c r="AG56" s="154"/>
      <c r="AH56" s="154"/>
      <c r="AI56" s="154"/>
      <c r="AJ56" s="154"/>
      <c r="AK56" s="154"/>
      <c r="AL56" s="154"/>
      <c r="AM56" s="155"/>
      <c r="AN56" s="159" t="s">
        <v>26</v>
      </c>
      <c r="AO56" s="160"/>
      <c r="AP56" s="160"/>
      <c r="AQ56" s="48"/>
      <c r="AR56" s="30"/>
      <c r="AS56" s="30"/>
      <c r="AT56" s="46"/>
      <c r="AU56" s="45"/>
      <c r="AV56" s="45"/>
      <c r="AW56" s="45"/>
      <c r="AX56" s="45"/>
      <c r="AY56" s="45"/>
      <c r="AZ56" s="45"/>
      <c r="BA56" s="45"/>
      <c r="BB56" s="45"/>
      <c r="BC56" s="45"/>
      <c r="BD56" s="45"/>
      <c r="BE56" s="45"/>
      <c r="BF56" s="45"/>
      <c r="BG56" s="45"/>
    </row>
    <row r="57" spans="3:62" ht="7.5" customHeight="1" x14ac:dyDescent="0.4">
      <c r="C57" s="172"/>
      <c r="D57" s="156"/>
      <c r="E57" s="156"/>
      <c r="F57" s="156"/>
      <c r="G57" s="156"/>
      <c r="H57" s="156"/>
      <c r="I57" s="156"/>
      <c r="J57" s="156"/>
      <c r="K57" s="156"/>
      <c r="L57" s="156"/>
      <c r="M57" s="156"/>
      <c r="N57" s="156"/>
      <c r="O57" s="156"/>
      <c r="P57" s="156"/>
      <c r="Q57" s="156"/>
      <c r="R57" s="156"/>
      <c r="S57" s="156"/>
      <c r="T57" s="156"/>
      <c r="U57" s="156"/>
      <c r="V57" s="157"/>
      <c r="W57" s="156"/>
      <c r="X57" s="156"/>
      <c r="Y57" s="156"/>
      <c r="Z57" s="156"/>
      <c r="AA57" s="156"/>
      <c r="AB57" s="156"/>
      <c r="AC57" s="156"/>
      <c r="AD57" s="156"/>
      <c r="AE57" s="156"/>
      <c r="AF57" s="156"/>
      <c r="AG57" s="156"/>
      <c r="AH57" s="156"/>
      <c r="AI57" s="156"/>
      <c r="AJ57" s="156"/>
      <c r="AK57" s="156"/>
      <c r="AL57" s="156"/>
      <c r="AM57" s="157"/>
      <c r="AN57" s="161"/>
      <c r="AO57" s="162"/>
      <c r="AP57" s="162"/>
      <c r="AQ57" s="48"/>
      <c r="AR57" s="30"/>
      <c r="AS57" s="30"/>
      <c r="AT57" s="45"/>
      <c r="AU57" s="45"/>
      <c r="AV57" s="45"/>
      <c r="AW57" s="45"/>
      <c r="AX57" s="45"/>
      <c r="AY57" s="45"/>
      <c r="AZ57" s="45"/>
      <c r="BA57" s="45"/>
      <c r="BB57" s="45"/>
      <c r="BC57" s="45"/>
      <c r="BD57" s="45"/>
      <c r="BE57" s="45"/>
      <c r="BF57" s="45"/>
      <c r="BG57" s="45"/>
    </row>
    <row r="58" spans="3:62" ht="7.5" customHeight="1" x14ac:dyDescent="0.4">
      <c r="C58" s="171"/>
      <c r="D58" s="154"/>
      <c r="E58" s="154"/>
      <c r="F58" s="154"/>
      <c r="G58" s="154"/>
      <c r="H58" s="154"/>
      <c r="I58" s="154"/>
      <c r="J58" s="154"/>
      <c r="K58" s="154"/>
      <c r="L58" s="154"/>
      <c r="M58" s="154"/>
      <c r="N58" s="154"/>
      <c r="O58" s="154"/>
      <c r="P58" s="154"/>
      <c r="Q58" s="154"/>
      <c r="R58" s="154"/>
      <c r="S58" s="154"/>
      <c r="T58" s="154"/>
      <c r="U58" s="154"/>
      <c r="V58" s="155"/>
      <c r="W58" s="154"/>
      <c r="X58" s="154"/>
      <c r="Y58" s="154"/>
      <c r="Z58" s="154"/>
      <c r="AA58" s="154"/>
      <c r="AB58" s="154"/>
      <c r="AC58" s="154"/>
      <c r="AD58" s="154"/>
      <c r="AE58" s="154"/>
      <c r="AF58" s="154"/>
      <c r="AG58" s="154"/>
      <c r="AH58" s="154"/>
      <c r="AI58" s="154"/>
      <c r="AJ58" s="154"/>
      <c r="AK58" s="154"/>
      <c r="AL58" s="154"/>
      <c r="AM58" s="155"/>
      <c r="AN58" s="159" t="s">
        <v>26</v>
      </c>
      <c r="AO58" s="160"/>
      <c r="AP58" s="160"/>
      <c r="AQ58" s="48"/>
      <c r="AR58" s="30"/>
      <c r="AS58" s="30"/>
      <c r="AT58" s="45"/>
      <c r="AU58" s="45"/>
      <c r="AV58" s="45"/>
      <c r="AW58" s="45"/>
      <c r="AX58" s="45"/>
      <c r="AY58" s="45"/>
      <c r="AZ58" s="45"/>
      <c r="BA58" s="45"/>
      <c r="BB58" s="45"/>
      <c r="BC58" s="45"/>
      <c r="BD58" s="45"/>
      <c r="BE58" s="45"/>
      <c r="BF58" s="45"/>
      <c r="BG58" s="45"/>
    </row>
    <row r="59" spans="3:62" ht="7.5" customHeight="1" x14ac:dyDescent="0.4">
      <c r="C59" s="172"/>
      <c r="D59" s="156"/>
      <c r="E59" s="156"/>
      <c r="F59" s="156"/>
      <c r="G59" s="156"/>
      <c r="H59" s="156"/>
      <c r="I59" s="156"/>
      <c r="J59" s="156"/>
      <c r="K59" s="156"/>
      <c r="L59" s="156"/>
      <c r="M59" s="156"/>
      <c r="N59" s="156"/>
      <c r="O59" s="156"/>
      <c r="P59" s="156"/>
      <c r="Q59" s="156"/>
      <c r="R59" s="156"/>
      <c r="S59" s="156"/>
      <c r="T59" s="156"/>
      <c r="U59" s="156"/>
      <c r="V59" s="157"/>
      <c r="W59" s="156"/>
      <c r="X59" s="156"/>
      <c r="Y59" s="156"/>
      <c r="Z59" s="156"/>
      <c r="AA59" s="156"/>
      <c r="AB59" s="156"/>
      <c r="AC59" s="156"/>
      <c r="AD59" s="156"/>
      <c r="AE59" s="156"/>
      <c r="AF59" s="156"/>
      <c r="AG59" s="156"/>
      <c r="AH59" s="156"/>
      <c r="AI59" s="156"/>
      <c r="AJ59" s="156"/>
      <c r="AK59" s="156"/>
      <c r="AL59" s="156"/>
      <c r="AM59" s="157"/>
      <c r="AN59" s="161"/>
      <c r="AO59" s="162"/>
      <c r="AP59" s="162"/>
      <c r="AQ59" s="48"/>
      <c r="AR59" s="30"/>
      <c r="AS59" s="30"/>
      <c r="AT59" s="45"/>
      <c r="AU59" s="45"/>
      <c r="AV59" s="45"/>
      <c r="AW59" s="45"/>
      <c r="AX59" s="45"/>
      <c r="AY59" s="45"/>
      <c r="AZ59" s="45"/>
      <c r="BA59" s="45"/>
      <c r="BB59" s="45"/>
      <c r="BC59" s="45"/>
      <c r="BD59" s="45"/>
      <c r="BE59" s="45"/>
      <c r="BF59" s="45"/>
      <c r="BG59" s="45"/>
    </row>
    <row r="60" spans="3:62" ht="7.5" customHeight="1" x14ac:dyDescent="0.4">
      <c r="C60" s="171"/>
      <c r="D60" s="154"/>
      <c r="E60" s="154"/>
      <c r="F60" s="154"/>
      <c r="G60" s="154"/>
      <c r="H60" s="154"/>
      <c r="I60" s="154"/>
      <c r="J60" s="154"/>
      <c r="K60" s="154"/>
      <c r="L60" s="154"/>
      <c r="M60" s="154"/>
      <c r="N60" s="154"/>
      <c r="O60" s="154"/>
      <c r="P60" s="154"/>
      <c r="Q60" s="154"/>
      <c r="R60" s="154"/>
      <c r="S60" s="154"/>
      <c r="T60" s="154"/>
      <c r="U60" s="154"/>
      <c r="V60" s="155"/>
      <c r="W60" s="154"/>
      <c r="X60" s="154"/>
      <c r="Y60" s="154"/>
      <c r="Z60" s="154"/>
      <c r="AA60" s="154"/>
      <c r="AB60" s="154"/>
      <c r="AC60" s="154"/>
      <c r="AD60" s="154"/>
      <c r="AE60" s="154"/>
      <c r="AF60" s="154"/>
      <c r="AG60" s="154"/>
      <c r="AH60" s="154"/>
      <c r="AI60" s="154"/>
      <c r="AJ60" s="154"/>
      <c r="AK60" s="154"/>
      <c r="AL60" s="154"/>
      <c r="AM60" s="155"/>
      <c r="AN60" s="159" t="s">
        <v>26</v>
      </c>
      <c r="AO60" s="160"/>
      <c r="AP60" s="160"/>
      <c r="AQ60" s="48"/>
      <c r="AR60" s="30"/>
      <c r="AS60" s="30"/>
      <c r="AT60" s="45"/>
      <c r="AU60" s="45"/>
      <c r="AV60" s="45"/>
      <c r="AW60" s="45"/>
      <c r="AX60" s="45"/>
      <c r="AY60" s="45"/>
      <c r="AZ60" s="45"/>
      <c r="BA60" s="45"/>
      <c r="BB60" s="45"/>
      <c r="BC60" s="45"/>
      <c r="BD60" s="45"/>
      <c r="BE60" s="45"/>
      <c r="BF60" s="45"/>
      <c r="BG60" s="45"/>
    </row>
    <row r="61" spans="3:62" ht="7.5" customHeight="1" x14ac:dyDescent="0.4">
      <c r="C61" s="172"/>
      <c r="D61" s="156"/>
      <c r="E61" s="156"/>
      <c r="F61" s="156"/>
      <c r="G61" s="156"/>
      <c r="H61" s="156"/>
      <c r="I61" s="156"/>
      <c r="J61" s="156"/>
      <c r="K61" s="156"/>
      <c r="L61" s="156"/>
      <c r="M61" s="156"/>
      <c r="N61" s="156"/>
      <c r="O61" s="156"/>
      <c r="P61" s="156"/>
      <c r="Q61" s="156"/>
      <c r="R61" s="156"/>
      <c r="S61" s="156"/>
      <c r="T61" s="156"/>
      <c r="U61" s="156"/>
      <c r="V61" s="157"/>
      <c r="W61" s="156"/>
      <c r="X61" s="156"/>
      <c r="Y61" s="156"/>
      <c r="Z61" s="156"/>
      <c r="AA61" s="156"/>
      <c r="AB61" s="156"/>
      <c r="AC61" s="156"/>
      <c r="AD61" s="156"/>
      <c r="AE61" s="156"/>
      <c r="AF61" s="156"/>
      <c r="AG61" s="156"/>
      <c r="AH61" s="156"/>
      <c r="AI61" s="156"/>
      <c r="AJ61" s="156"/>
      <c r="AK61" s="156"/>
      <c r="AL61" s="156"/>
      <c r="AM61" s="157"/>
      <c r="AN61" s="161"/>
      <c r="AO61" s="162"/>
      <c r="AP61" s="162"/>
      <c r="AQ61" s="48"/>
      <c r="AR61" s="30"/>
      <c r="AS61" s="30"/>
      <c r="AT61" s="45"/>
      <c r="AU61" s="45"/>
      <c r="AV61" s="45"/>
      <c r="AW61" s="45"/>
      <c r="AX61" s="45"/>
      <c r="AY61" s="45"/>
      <c r="AZ61" s="45"/>
      <c r="BA61" s="45"/>
      <c r="BB61" s="45"/>
      <c r="BC61" s="45"/>
      <c r="BD61" s="45"/>
      <c r="BE61" s="45"/>
      <c r="BF61" s="45"/>
      <c r="BG61" s="45"/>
    </row>
    <row r="62" spans="3:62" ht="7.5" customHeight="1" x14ac:dyDescent="0.4">
      <c r="C62" s="171"/>
      <c r="D62" s="154"/>
      <c r="E62" s="154"/>
      <c r="F62" s="154"/>
      <c r="G62" s="154"/>
      <c r="H62" s="154"/>
      <c r="I62" s="154"/>
      <c r="J62" s="154"/>
      <c r="K62" s="154"/>
      <c r="L62" s="154"/>
      <c r="M62" s="154"/>
      <c r="N62" s="154"/>
      <c r="O62" s="154"/>
      <c r="P62" s="154"/>
      <c r="Q62" s="154"/>
      <c r="R62" s="154"/>
      <c r="S62" s="154"/>
      <c r="T62" s="154"/>
      <c r="U62" s="154"/>
      <c r="V62" s="155"/>
      <c r="W62" s="154"/>
      <c r="X62" s="154"/>
      <c r="Y62" s="154"/>
      <c r="Z62" s="154"/>
      <c r="AA62" s="154"/>
      <c r="AB62" s="154"/>
      <c r="AC62" s="154"/>
      <c r="AD62" s="154"/>
      <c r="AE62" s="154"/>
      <c r="AF62" s="154"/>
      <c r="AG62" s="154"/>
      <c r="AH62" s="154"/>
      <c r="AI62" s="154"/>
      <c r="AJ62" s="154"/>
      <c r="AK62" s="154"/>
      <c r="AL62" s="154"/>
      <c r="AM62" s="155"/>
      <c r="AN62" s="159" t="s">
        <v>26</v>
      </c>
      <c r="AO62" s="160"/>
      <c r="AP62" s="160"/>
      <c r="AQ62" s="48"/>
      <c r="AR62" s="30"/>
      <c r="AS62" s="30"/>
      <c r="AT62" s="45"/>
      <c r="AU62" s="45"/>
      <c r="AV62" s="45"/>
      <c r="AW62" s="45"/>
      <c r="AX62" s="45"/>
      <c r="AY62" s="45"/>
      <c r="AZ62" s="45"/>
      <c r="BA62" s="45"/>
      <c r="BB62" s="45"/>
      <c r="BC62" s="45"/>
      <c r="BD62" s="45"/>
      <c r="BE62" s="45"/>
      <c r="BF62" s="45"/>
      <c r="BG62" s="45"/>
    </row>
    <row r="63" spans="3:62" ht="7.5" customHeight="1" x14ac:dyDescent="0.4">
      <c r="C63" s="172"/>
      <c r="D63" s="156"/>
      <c r="E63" s="156"/>
      <c r="F63" s="156"/>
      <c r="G63" s="156"/>
      <c r="H63" s="156"/>
      <c r="I63" s="156"/>
      <c r="J63" s="156"/>
      <c r="K63" s="156"/>
      <c r="L63" s="156"/>
      <c r="M63" s="156"/>
      <c r="N63" s="156"/>
      <c r="O63" s="156"/>
      <c r="P63" s="156"/>
      <c r="Q63" s="156"/>
      <c r="R63" s="156"/>
      <c r="S63" s="156"/>
      <c r="T63" s="156"/>
      <c r="U63" s="156"/>
      <c r="V63" s="157"/>
      <c r="W63" s="156"/>
      <c r="X63" s="156"/>
      <c r="Y63" s="156"/>
      <c r="Z63" s="156"/>
      <c r="AA63" s="156"/>
      <c r="AB63" s="156"/>
      <c r="AC63" s="156"/>
      <c r="AD63" s="156"/>
      <c r="AE63" s="156"/>
      <c r="AF63" s="156"/>
      <c r="AG63" s="156"/>
      <c r="AH63" s="156"/>
      <c r="AI63" s="156"/>
      <c r="AJ63" s="156"/>
      <c r="AK63" s="156"/>
      <c r="AL63" s="156"/>
      <c r="AM63" s="157"/>
      <c r="AN63" s="161"/>
      <c r="AO63" s="162"/>
      <c r="AP63" s="162"/>
      <c r="AQ63" s="48"/>
      <c r="AR63" s="30"/>
      <c r="AS63" s="30"/>
      <c r="AT63" s="45"/>
      <c r="AU63" s="45"/>
      <c r="AV63" s="45"/>
      <c r="AW63" s="45"/>
      <c r="AX63" s="45"/>
      <c r="AY63" s="45"/>
      <c r="AZ63" s="45"/>
      <c r="BA63" s="45"/>
      <c r="BB63" s="45"/>
      <c r="BC63" s="45"/>
      <c r="BD63" s="45"/>
      <c r="BE63" s="45"/>
      <c r="BF63" s="45"/>
      <c r="BG63" s="45"/>
    </row>
    <row r="64" spans="3:62" ht="7.5" customHeight="1" x14ac:dyDescent="0.4">
      <c r="C64" s="171"/>
      <c r="D64" s="154"/>
      <c r="E64" s="154"/>
      <c r="F64" s="154"/>
      <c r="G64" s="154"/>
      <c r="H64" s="154"/>
      <c r="I64" s="154"/>
      <c r="J64" s="154"/>
      <c r="K64" s="154"/>
      <c r="L64" s="154"/>
      <c r="M64" s="154"/>
      <c r="N64" s="154"/>
      <c r="O64" s="154"/>
      <c r="P64" s="154"/>
      <c r="Q64" s="154"/>
      <c r="R64" s="154"/>
      <c r="S64" s="154"/>
      <c r="T64" s="154"/>
      <c r="U64" s="154"/>
      <c r="V64" s="155"/>
      <c r="W64" s="154"/>
      <c r="X64" s="154"/>
      <c r="Y64" s="154"/>
      <c r="Z64" s="154"/>
      <c r="AA64" s="154"/>
      <c r="AB64" s="154"/>
      <c r="AC64" s="154"/>
      <c r="AD64" s="154"/>
      <c r="AE64" s="154"/>
      <c r="AF64" s="154"/>
      <c r="AG64" s="154"/>
      <c r="AH64" s="154"/>
      <c r="AI64" s="154"/>
      <c r="AJ64" s="154"/>
      <c r="AK64" s="154"/>
      <c r="AL64" s="154"/>
      <c r="AM64" s="155"/>
      <c r="AN64" s="159" t="s">
        <v>26</v>
      </c>
      <c r="AO64" s="160"/>
      <c r="AP64" s="160"/>
      <c r="AQ64" s="48"/>
      <c r="AR64" s="30"/>
      <c r="AS64" s="30"/>
      <c r="AT64" s="46"/>
      <c r="AU64" s="45"/>
      <c r="AV64" s="45"/>
      <c r="AW64" s="45"/>
      <c r="AX64" s="45"/>
      <c r="AY64" s="45"/>
      <c r="AZ64" s="45"/>
      <c r="BA64" s="45"/>
      <c r="BB64" s="45"/>
      <c r="BC64" s="45"/>
      <c r="BD64" s="45"/>
      <c r="BE64" s="45"/>
      <c r="BF64" s="45"/>
      <c r="BG64" s="45"/>
    </row>
    <row r="65" spans="3:66" ht="7.5" customHeight="1" x14ac:dyDescent="0.4">
      <c r="C65" s="172"/>
      <c r="D65" s="156"/>
      <c r="E65" s="156"/>
      <c r="F65" s="156"/>
      <c r="G65" s="156"/>
      <c r="H65" s="156"/>
      <c r="I65" s="156"/>
      <c r="J65" s="156"/>
      <c r="K65" s="156"/>
      <c r="L65" s="156"/>
      <c r="M65" s="156"/>
      <c r="N65" s="156"/>
      <c r="O65" s="156"/>
      <c r="P65" s="156"/>
      <c r="Q65" s="156"/>
      <c r="R65" s="156"/>
      <c r="S65" s="156"/>
      <c r="T65" s="156"/>
      <c r="U65" s="156"/>
      <c r="V65" s="157"/>
      <c r="W65" s="156"/>
      <c r="X65" s="156"/>
      <c r="Y65" s="156"/>
      <c r="Z65" s="156"/>
      <c r="AA65" s="156"/>
      <c r="AB65" s="156"/>
      <c r="AC65" s="156"/>
      <c r="AD65" s="156"/>
      <c r="AE65" s="156"/>
      <c r="AF65" s="156"/>
      <c r="AG65" s="156"/>
      <c r="AH65" s="156"/>
      <c r="AI65" s="156"/>
      <c r="AJ65" s="156"/>
      <c r="AK65" s="156"/>
      <c r="AL65" s="156"/>
      <c r="AM65" s="157"/>
      <c r="AN65" s="161"/>
      <c r="AO65" s="162"/>
      <c r="AP65" s="162"/>
      <c r="AQ65" s="48"/>
      <c r="AR65" s="30"/>
      <c r="AS65" s="30"/>
      <c r="AT65" s="45"/>
      <c r="AU65" s="45"/>
      <c r="AV65" s="45"/>
      <c r="AW65" s="45"/>
      <c r="AX65" s="45"/>
      <c r="AY65" s="45"/>
      <c r="AZ65" s="45"/>
      <c r="BA65" s="45"/>
      <c r="BB65" s="45"/>
      <c r="BC65" s="45"/>
      <c r="BD65" s="45"/>
      <c r="BE65" s="45"/>
      <c r="BF65" s="45"/>
      <c r="BG65" s="45"/>
      <c r="BN65">
        <f>COUNTIF(BN67:BN69,"TRUE")</f>
        <v>2</v>
      </c>
    </row>
    <row r="67" spans="3:66" ht="7.5" customHeight="1" x14ac:dyDescent="0.4">
      <c r="BN67" s="30" t="b">
        <v>1</v>
      </c>
    </row>
    <row r="68" spans="3:66" ht="7.5" customHeight="1" x14ac:dyDescent="0.4">
      <c r="C68" s="151" t="s">
        <v>185</v>
      </c>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row>
    <row r="69" spans="3:66" ht="7.5" customHeight="1" x14ac:dyDescent="0.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N69" s="30" t="b">
        <v>1</v>
      </c>
    </row>
    <row r="70" spans="3:66" ht="7.5" customHeight="1" x14ac:dyDescent="0.4">
      <c r="C70" s="174"/>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6"/>
    </row>
    <row r="71" spans="3:66" ht="7.5" customHeight="1" x14ac:dyDescent="0.4">
      <c r="C71" s="177"/>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9"/>
      <c r="BK71" s="1"/>
      <c r="BL71" s="1"/>
    </row>
    <row r="72" spans="3:66" ht="7.5" customHeight="1" x14ac:dyDescent="0.4">
      <c r="C72" s="177"/>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9"/>
      <c r="BK72" s="1"/>
      <c r="BL72" s="1"/>
    </row>
    <row r="73" spans="3:66" ht="7.5" customHeight="1" x14ac:dyDescent="0.4">
      <c r="C73" s="177"/>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78"/>
      <c r="BH73" s="178"/>
      <c r="BI73" s="178"/>
      <c r="BJ73" s="179"/>
      <c r="BK73" s="3"/>
      <c r="BL73" s="3"/>
    </row>
    <row r="74" spans="3:66" ht="7.5" customHeight="1" x14ac:dyDescent="0.4">
      <c r="C74" s="177"/>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9"/>
      <c r="BK74" s="3"/>
      <c r="BL74" s="3"/>
    </row>
    <row r="75" spans="3:66" ht="7.5" customHeight="1" x14ac:dyDescent="0.4">
      <c r="C75" s="177"/>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9"/>
      <c r="BK75" s="3"/>
      <c r="BL75" s="3"/>
    </row>
    <row r="76" spans="3:66" ht="7.5" customHeight="1" x14ac:dyDescent="0.4">
      <c r="C76" s="177"/>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9"/>
      <c r="BK76" s="3"/>
      <c r="BL76" s="3"/>
    </row>
    <row r="77" spans="3:66" ht="7.5" customHeight="1" x14ac:dyDescent="0.4">
      <c r="C77" s="177"/>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9"/>
      <c r="BK77" s="3"/>
      <c r="BL77" s="3"/>
    </row>
    <row r="78" spans="3:66" ht="7.5" customHeight="1" x14ac:dyDescent="0.4">
      <c r="C78" s="177"/>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9"/>
      <c r="BK78" s="3"/>
      <c r="BL78" s="3"/>
    </row>
    <row r="79" spans="3:66" ht="7.5" customHeight="1" x14ac:dyDescent="0.4">
      <c r="C79" s="177"/>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9"/>
      <c r="BK79" s="3"/>
      <c r="BL79" s="3"/>
    </row>
    <row r="80" spans="3:66" ht="7.5" customHeight="1" x14ac:dyDescent="0.4">
      <c r="C80" s="177"/>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8"/>
      <c r="BJ80" s="179"/>
      <c r="BK80" s="1"/>
      <c r="BL80" s="1"/>
    </row>
    <row r="81" spans="3:64" ht="7.5" customHeight="1" x14ac:dyDescent="0.4">
      <c r="C81" s="177"/>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9"/>
      <c r="BK81" s="1"/>
      <c r="BL81" s="1"/>
    </row>
    <row r="82" spans="3:64" ht="7.5" customHeight="1" x14ac:dyDescent="0.4">
      <c r="C82" s="177"/>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9"/>
      <c r="BK82" s="1"/>
      <c r="BL82" s="1"/>
    </row>
    <row r="83" spans="3:64" ht="7.5" customHeight="1" x14ac:dyDescent="0.4">
      <c r="C83" s="177"/>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9"/>
      <c r="BK83" s="1"/>
      <c r="BL83" s="1"/>
    </row>
    <row r="84" spans="3:64" ht="7.5" customHeight="1" x14ac:dyDescent="0.4">
      <c r="C84" s="177"/>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9"/>
    </row>
    <row r="85" spans="3:64" ht="7.5" customHeight="1" x14ac:dyDescent="0.4">
      <c r="C85" s="177"/>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8"/>
      <c r="BB85" s="178"/>
      <c r="BC85" s="178"/>
      <c r="BD85" s="178"/>
      <c r="BE85" s="178"/>
      <c r="BF85" s="178"/>
      <c r="BG85" s="178"/>
      <c r="BH85" s="178"/>
      <c r="BI85" s="178"/>
      <c r="BJ85" s="179"/>
    </row>
    <row r="86" spans="3:64" ht="7.5" customHeight="1" x14ac:dyDescent="0.4">
      <c r="C86" s="177"/>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8"/>
      <c r="AY86" s="178"/>
      <c r="AZ86" s="178"/>
      <c r="BA86" s="178"/>
      <c r="BB86" s="178"/>
      <c r="BC86" s="178"/>
      <c r="BD86" s="178"/>
      <c r="BE86" s="178"/>
      <c r="BF86" s="178"/>
      <c r="BG86" s="178"/>
      <c r="BH86" s="178"/>
      <c r="BI86" s="178"/>
      <c r="BJ86" s="179"/>
    </row>
    <row r="87" spans="3:64" ht="7.5" customHeight="1" x14ac:dyDescent="0.4">
      <c r="C87" s="177"/>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8"/>
      <c r="AY87" s="178"/>
      <c r="AZ87" s="178"/>
      <c r="BA87" s="178"/>
      <c r="BB87" s="178"/>
      <c r="BC87" s="178"/>
      <c r="BD87" s="178"/>
      <c r="BE87" s="178"/>
      <c r="BF87" s="178"/>
      <c r="BG87" s="178"/>
      <c r="BH87" s="178"/>
      <c r="BI87" s="178"/>
      <c r="BJ87" s="179"/>
    </row>
    <row r="88" spans="3:64" ht="7.5" customHeight="1" x14ac:dyDescent="0.4">
      <c r="C88" s="177"/>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8"/>
      <c r="BA88" s="178"/>
      <c r="BB88" s="178"/>
      <c r="BC88" s="178"/>
      <c r="BD88" s="178"/>
      <c r="BE88" s="178"/>
      <c r="BF88" s="178"/>
      <c r="BG88" s="178"/>
      <c r="BH88" s="178"/>
      <c r="BI88" s="178"/>
      <c r="BJ88" s="179"/>
    </row>
    <row r="89" spans="3:64" ht="7.5" customHeight="1" x14ac:dyDescent="0.4">
      <c r="C89" s="177"/>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178"/>
      <c r="BA89" s="178"/>
      <c r="BB89" s="178"/>
      <c r="BC89" s="178"/>
      <c r="BD89" s="178"/>
      <c r="BE89" s="178"/>
      <c r="BF89" s="178"/>
      <c r="BG89" s="178"/>
      <c r="BH89" s="178"/>
      <c r="BI89" s="178"/>
      <c r="BJ89" s="179"/>
    </row>
    <row r="90" spans="3:64" ht="7.5" customHeight="1" x14ac:dyDescent="0.4">
      <c r="C90" s="177"/>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c r="BC90" s="178"/>
      <c r="BD90" s="178"/>
      <c r="BE90" s="178"/>
      <c r="BF90" s="178"/>
      <c r="BG90" s="178"/>
      <c r="BH90" s="178"/>
      <c r="BI90" s="178"/>
      <c r="BJ90" s="179"/>
    </row>
    <row r="91" spans="3:64" ht="7.5" customHeight="1" x14ac:dyDescent="0.4">
      <c r="C91" s="177"/>
      <c r="D91" s="178"/>
      <c r="E91" s="178"/>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8"/>
      <c r="BB91" s="178"/>
      <c r="BC91" s="178"/>
      <c r="BD91" s="178"/>
      <c r="BE91" s="178"/>
      <c r="BF91" s="178"/>
      <c r="BG91" s="178"/>
      <c r="BH91" s="178"/>
      <c r="BI91" s="178"/>
      <c r="BJ91" s="179"/>
    </row>
    <row r="92" spans="3:64" ht="7.5" customHeight="1" x14ac:dyDescent="0.4">
      <c r="C92" s="177"/>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c r="BC92" s="178"/>
      <c r="BD92" s="178"/>
      <c r="BE92" s="178"/>
      <c r="BF92" s="178"/>
      <c r="BG92" s="178"/>
      <c r="BH92" s="178"/>
      <c r="BI92" s="178"/>
      <c r="BJ92" s="179"/>
    </row>
    <row r="93" spans="3:64" ht="7.5" customHeight="1" x14ac:dyDescent="0.4">
      <c r="C93" s="177"/>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c r="BC93" s="178"/>
      <c r="BD93" s="178"/>
      <c r="BE93" s="178"/>
      <c r="BF93" s="178"/>
      <c r="BG93" s="178"/>
      <c r="BH93" s="178"/>
      <c r="BI93" s="178"/>
      <c r="BJ93" s="179"/>
    </row>
    <row r="94" spans="3:64" ht="7.5" customHeight="1" x14ac:dyDescent="0.4">
      <c r="C94" s="177"/>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9"/>
    </row>
    <row r="95" spans="3:64" ht="7.5" customHeight="1" x14ac:dyDescent="0.4">
      <c r="C95" s="177"/>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178"/>
      <c r="BA95" s="178"/>
      <c r="BB95" s="178"/>
      <c r="BC95" s="178"/>
      <c r="BD95" s="178"/>
      <c r="BE95" s="178"/>
      <c r="BF95" s="178"/>
      <c r="BG95" s="178"/>
      <c r="BH95" s="178"/>
      <c r="BI95" s="178"/>
      <c r="BJ95" s="179"/>
    </row>
    <row r="96" spans="3:64" ht="7.5" customHeight="1" x14ac:dyDescent="0.4">
      <c r="C96" s="177"/>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9"/>
    </row>
    <row r="97" spans="3:62" ht="7.5" customHeight="1" x14ac:dyDescent="0.4">
      <c r="C97" s="177"/>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c r="BC97" s="178"/>
      <c r="BD97" s="178"/>
      <c r="BE97" s="178"/>
      <c r="BF97" s="178"/>
      <c r="BG97" s="178"/>
      <c r="BH97" s="178"/>
      <c r="BI97" s="178"/>
      <c r="BJ97" s="179"/>
    </row>
    <row r="98" spans="3:62" ht="7.5" customHeight="1" x14ac:dyDescent="0.4">
      <c r="C98" s="177"/>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178"/>
      <c r="AZ98" s="178"/>
      <c r="BA98" s="178"/>
      <c r="BB98" s="178"/>
      <c r="BC98" s="178"/>
      <c r="BD98" s="178"/>
      <c r="BE98" s="178"/>
      <c r="BF98" s="178"/>
      <c r="BG98" s="178"/>
      <c r="BH98" s="178"/>
      <c r="BI98" s="178"/>
      <c r="BJ98" s="179"/>
    </row>
    <row r="99" spans="3:62" ht="7.5" customHeight="1" x14ac:dyDescent="0.4">
      <c r="C99" s="177"/>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178"/>
      <c r="AZ99" s="178"/>
      <c r="BA99" s="178"/>
      <c r="BB99" s="178"/>
      <c r="BC99" s="178"/>
      <c r="BD99" s="178"/>
      <c r="BE99" s="178"/>
      <c r="BF99" s="178"/>
      <c r="BG99" s="178"/>
      <c r="BH99" s="178"/>
      <c r="BI99" s="178"/>
      <c r="BJ99" s="179"/>
    </row>
    <row r="100" spans="3:62" ht="7.5" customHeight="1" x14ac:dyDescent="0.4">
      <c r="C100" s="177"/>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8"/>
      <c r="AZ100" s="178"/>
      <c r="BA100" s="178"/>
      <c r="BB100" s="178"/>
      <c r="BC100" s="178"/>
      <c r="BD100" s="178"/>
      <c r="BE100" s="178"/>
      <c r="BF100" s="178"/>
      <c r="BG100" s="178"/>
      <c r="BH100" s="178"/>
      <c r="BI100" s="178"/>
      <c r="BJ100" s="179"/>
    </row>
    <row r="101" spans="3:62" ht="7.5" customHeight="1" x14ac:dyDescent="0.4">
      <c r="C101" s="177"/>
      <c r="D101" s="178"/>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8"/>
      <c r="BI101" s="178"/>
      <c r="BJ101" s="179"/>
    </row>
    <row r="102" spans="3:62" ht="7.5" customHeight="1" x14ac:dyDescent="0.4">
      <c r="C102" s="177"/>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8"/>
      <c r="BB102" s="178"/>
      <c r="BC102" s="178"/>
      <c r="BD102" s="178"/>
      <c r="BE102" s="178"/>
      <c r="BF102" s="178"/>
      <c r="BG102" s="178"/>
      <c r="BH102" s="178"/>
      <c r="BI102" s="178"/>
      <c r="BJ102" s="179"/>
    </row>
    <row r="103" spans="3:62" ht="7.5" customHeight="1" x14ac:dyDescent="0.4">
      <c r="C103" s="177"/>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8"/>
      <c r="BB103" s="178"/>
      <c r="BC103" s="178"/>
      <c r="BD103" s="178"/>
      <c r="BE103" s="178"/>
      <c r="BF103" s="178"/>
      <c r="BG103" s="178"/>
      <c r="BH103" s="178"/>
      <c r="BI103" s="178"/>
      <c r="BJ103" s="179"/>
    </row>
    <row r="104" spans="3:62" ht="7.5" customHeight="1" x14ac:dyDescent="0.4">
      <c r="C104" s="177"/>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c r="AZ104" s="178"/>
      <c r="BA104" s="178"/>
      <c r="BB104" s="178"/>
      <c r="BC104" s="178"/>
      <c r="BD104" s="178"/>
      <c r="BE104" s="178"/>
      <c r="BF104" s="178"/>
      <c r="BG104" s="178"/>
      <c r="BH104" s="178"/>
      <c r="BI104" s="178"/>
      <c r="BJ104" s="179"/>
    </row>
    <row r="105" spans="3:62" ht="7.5" customHeight="1" x14ac:dyDescent="0.4">
      <c r="C105" s="177"/>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8"/>
      <c r="BB105" s="178"/>
      <c r="BC105" s="178"/>
      <c r="BD105" s="178"/>
      <c r="BE105" s="178"/>
      <c r="BF105" s="178"/>
      <c r="BG105" s="178"/>
      <c r="BH105" s="178"/>
      <c r="BI105" s="178"/>
      <c r="BJ105" s="179"/>
    </row>
    <row r="106" spans="3:62" ht="7.5" customHeight="1" x14ac:dyDescent="0.4">
      <c r="C106" s="177"/>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8"/>
      <c r="BB106" s="178"/>
      <c r="BC106" s="178"/>
      <c r="BD106" s="178"/>
      <c r="BE106" s="178"/>
      <c r="BF106" s="178"/>
      <c r="BG106" s="178"/>
      <c r="BH106" s="178"/>
      <c r="BI106" s="178"/>
      <c r="BJ106" s="179"/>
    </row>
    <row r="107" spans="3:62" ht="7.5" customHeight="1" x14ac:dyDescent="0.4">
      <c r="C107" s="177"/>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c r="AL107" s="178"/>
      <c r="AM107" s="178"/>
      <c r="AN107" s="178"/>
      <c r="AO107" s="178"/>
      <c r="AP107" s="178"/>
      <c r="AQ107" s="178"/>
      <c r="AR107" s="178"/>
      <c r="AS107" s="178"/>
      <c r="AT107" s="178"/>
      <c r="AU107" s="178"/>
      <c r="AV107" s="178"/>
      <c r="AW107" s="178"/>
      <c r="AX107" s="178"/>
      <c r="AY107" s="178"/>
      <c r="AZ107" s="178"/>
      <c r="BA107" s="178"/>
      <c r="BB107" s="178"/>
      <c r="BC107" s="178"/>
      <c r="BD107" s="178"/>
      <c r="BE107" s="178"/>
      <c r="BF107" s="178"/>
      <c r="BG107" s="178"/>
      <c r="BH107" s="178"/>
      <c r="BI107" s="178"/>
      <c r="BJ107" s="179"/>
    </row>
    <row r="108" spans="3:62" ht="7.5" customHeight="1" x14ac:dyDescent="0.4">
      <c r="C108" s="177"/>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8"/>
      <c r="BD108" s="178"/>
      <c r="BE108" s="178"/>
      <c r="BF108" s="178"/>
      <c r="BG108" s="178"/>
      <c r="BH108" s="178"/>
      <c r="BI108" s="178"/>
      <c r="BJ108" s="179"/>
    </row>
    <row r="109" spans="3:62" ht="7.5" customHeight="1" x14ac:dyDescent="0.4">
      <c r="C109" s="180"/>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c r="BD109" s="181"/>
      <c r="BE109" s="181"/>
      <c r="BF109" s="181"/>
      <c r="BG109" s="181"/>
      <c r="BH109" s="181"/>
      <c r="BI109" s="181"/>
      <c r="BJ109" s="182"/>
    </row>
    <row r="110" spans="3:62" ht="7.5" customHeight="1" x14ac:dyDescent="0.4">
      <c r="C110" s="183" t="s">
        <v>178</v>
      </c>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row>
    <row r="111" spans="3:62" ht="7.5" customHeight="1" x14ac:dyDescent="0.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row>
    <row r="113" spans="3:66" ht="7.5" customHeight="1" x14ac:dyDescent="0.4">
      <c r="C113" s="151" t="s">
        <v>174</v>
      </c>
      <c r="D113" s="151"/>
      <c r="E113" s="151"/>
      <c r="F113" s="151"/>
      <c r="G113" s="151"/>
      <c r="H113" s="151"/>
      <c r="I113" s="151"/>
      <c r="J113" s="151"/>
      <c r="K113" s="151"/>
      <c r="L113" s="151"/>
      <c r="M113" s="151"/>
      <c r="N113" s="151"/>
      <c r="O113" s="151"/>
      <c r="P113" s="151"/>
      <c r="Q113" s="151"/>
      <c r="R113" s="151"/>
    </row>
    <row r="114" spans="3:66" ht="7.5" customHeight="1" x14ac:dyDescent="0.4">
      <c r="C114" s="151"/>
      <c r="D114" s="151"/>
      <c r="E114" s="151"/>
      <c r="F114" s="151"/>
      <c r="G114" s="151"/>
      <c r="H114" s="151"/>
      <c r="I114" s="151"/>
      <c r="J114" s="151"/>
      <c r="K114" s="151"/>
      <c r="L114" s="151"/>
      <c r="M114" s="151"/>
      <c r="N114" s="151"/>
      <c r="O114" s="151"/>
      <c r="P114" s="151"/>
      <c r="Q114" s="151"/>
      <c r="R114" s="151"/>
    </row>
    <row r="115" spans="3:66" ht="7.5" customHeight="1" x14ac:dyDescent="0.4">
      <c r="C115" s="174"/>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6"/>
    </row>
    <row r="116" spans="3:66" ht="7.5" customHeight="1" x14ac:dyDescent="0.4">
      <c r="C116" s="177"/>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c r="AZ116" s="178"/>
      <c r="BA116" s="178"/>
      <c r="BB116" s="178"/>
      <c r="BC116" s="178"/>
      <c r="BD116" s="178"/>
      <c r="BE116" s="178"/>
      <c r="BF116" s="178"/>
      <c r="BG116" s="178"/>
      <c r="BH116" s="178"/>
      <c r="BI116" s="178"/>
      <c r="BJ116" s="179"/>
    </row>
    <row r="117" spans="3:66" ht="7.5" customHeight="1" x14ac:dyDescent="0.4">
      <c r="C117" s="177"/>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8"/>
      <c r="BB117" s="178"/>
      <c r="BC117" s="178"/>
      <c r="BD117" s="178"/>
      <c r="BE117" s="178"/>
      <c r="BF117" s="178"/>
      <c r="BG117" s="178"/>
      <c r="BH117" s="178"/>
      <c r="BI117" s="178"/>
      <c r="BJ117" s="179"/>
    </row>
    <row r="118" spans="3:66" ht="7.5" customHeight="1" x14ac:dyDescent="0.4">
      <c r="C118" s="177"/>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c r="AL118" s="178"/>
      <c r="AM118" s="178"/>
      <c r="AN118" s="178"/>
      <c r="AO118" s="178"/>
      <c r="AP118" s="178"/>
      <c r="AQ118" s="178"/>
      <c r="AR118" s="178"/>
      <c r="AS118" s="178"/>
      <c r="AT118" s="178"/>
      <c r="AU118" s="178"/>
      <c r="AV118" s="178"/>
      <c r="AW118" s="178"/>
      <c r="AX118" s="178"/>
      <c r="AY118" s="178"/>
      <c r="AZ118" s="178"/>
      <c r="BA118" s="178"/>
      <c r="BB118" s="178"/>
      <c r="BC118" s="178"/>
      <c r="BD118" s="178"/>
      <c r="BE118" s="178"/>
      <c r="BF118" s="178"/>
      <c r="BG118" s="178"/>
      <c r="BH118" s="178"/>
      <c r="BI118" s="178"/>
      <c r="BJ118" s="179"/>
    </row>
    <row r="119" spans="3:66" ht="7.5" customHeight="1" x14ac:dyDescent="0.4">
      <c r="C119" s="177"/>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8"/>
      <c r="BA119" s="178"/>
      <c r="BB119" s="178"/>
      <c r="BC119" s="178"/>
      <c r="BD119" s="178"/>
      <c r="BE119" s="178"/>
      <c r="BF119" s="178"/>
      <c r="BG119" s="178"/>
      <c r="BH119" s="178"/>
      <c r="BI119" s="178"/>
      <c r="BJ119" s="179"/>
    </row>
    <row r="120" spans="3:66" ht="7.5" customHeight="1" x14ac:dyDescent="0.4">
      <c r="C120" s="177"/>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8"/>
      <c r="BA120" s="178"/>
      <c r="BB120" s="178"/>
      <c r="BC120" s="178"/>
      <c r="BD120" s="178"/>
      <c r="BE120" s="178"/>
      <c r="BF120" s="178"/>
      <c r="BG120" s="178"/>
      <c r="BH120" s="178"/>
      <c r="BI120" s="178"/>
      <c r="BJ120" s="179"/>
      <c r="BN120">
        <f>COUNTIF(BN122:BN124,"TRUE")</f>
        <v>2</v>
      </c>
    </row>
    <row r="121" spans="3:66" ht="7.5" customHeight="1" x14ac:dyDescent="0.4">
      <c r="C121" s="177"/>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c r="AZ121" s="178"/>
      <c r="BA121" s="178"/>
      <c r="BB121" s="178"/>
      <c r="BC121" s="178"/>
      <c r="BD121" s="178"/>
      <c r="BE121" s="178"/>
      <c r="BF121" s="178"/>
      <c r="BG121" s="178"/>
      <c r="BH121" s="178"/>
      <c r="BI121" s="178"/>
      <c r="BJ121" s="179"/>
    </row>
    <row r="122" spans="3:66" ht="7.5" customHeight="1" x14ac:dyDescent="0.4">
      <c r="C122" s="177"/>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8"/>
      <c r="BA122" s="178"/>
      <c r="BB122" s="178"/>
      <c r="BC122" s="178"/>
      <c r="BD122" s="178"/>
      <c r="BE122" s="178"/>
      <c r="BF122" s="178"/>
      <c r="BG122" s="178"/>
      <c r="BH122" s="178"/>
      <c r="BI122" s="178"/>
      <c r="BJ122" s="179"/>
      <c r="BN122" s="30" t="b">
        <v>1</v>
      </c>
    </row>
    <row r="123" spans="3:66" ht="7.5" customHeight="1" x14ac:dyDescent="0.4">
      <c r="C123" s="177"/>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8"/>
      <c r="AZ123" s="178"/>
      <c r="BA123" s="178"/>
      <c r="BB123" s="178"/>
      <c r="BC123" s="178"/>
      <c r="BD123" s="178"/>
      <c r="BE123" s="178"/>
      <c r="BF123" s="178"/>
      <c r="BG123" s="178"/>
      <c r="BH123" s="178"/>
      <c r="BI123" s="178"/>
      <c r="BJ123" s="179"/>
    </row>
    <row r="124" spans="3:66" ht="7.5" customHeight="1" x14ac:dyDescent="0.4">
      <c r="C124" s="177"/>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8"/>
      <c r="BA124" s="178"/>
      <c r="BB124" s="178"/>
      <c r="BC124" s="178"/>
      <c r="BD124" s="178"/>
      <c r="BE124" s="178"/>
      <c r="BF124" s="178"/>
      <c r="BG124" s="178"/>
      <c r="BH124" s="178"/>
      <c r="BI124" s="178"/>
      <c r="BJ124" s="179"/>
      <c r="BK124" s="1"/>
      <c r="BL124" s="1"/>
      <c r="BN124" s="30" t="b">
        <v>1</v>
      </c>
    </row>
    <row r="125" spans="3:66" ht="7.5" customHeight="1" x14ac:dyDescent="0.4">
      <c r="C125" s="177"/>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8"/>
      <c r="BB125" s="178"/>
      <c r="BC125" s="178"/>
      <c r="BD125" s="178"/>
      <c r="BE125" s="178"/>
      <c r="BF125" s="178"/>
      <c r="BG125" s="178"/>
      <c r="BH125" s="178"/>
      <c r="BI125" s="178"/>
      <c r="BJ125" s="179"/>
    </row>
    <row r="126" spans="3:66" ht="7.5" customHeight="1" x14ac:dyDescent="0.4">
      <c r="C126" s="177"/>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8"/>
      <c r="BA126" s="178"/>
      <c r="BB126" s="178"/>
      <c r="BC126" s="178"/>
      <c r="BD126" s="178"/>
      <c r="BE126" s="178"/>
      <c r="BF126" s="178"/>
      <c r="BG126" s="178"/>
      <c r="BH126" s="178"/>
      <c r="BI126" s="178"/>
      <c r="BJ126" s="179"/>
      <c r="BK126" s="1"/>
      <c r="BL126" s="1"/>
    </row>
    <row r="127" spans="3:66" ht="7.5" customHeight="1" x14ac:dyDescent="0.4">
      <c r="C127" s="177"/>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c r="AZ127" s="178"/>
      <c r="BA127" s="178"/>
      <c r="BB127" s="178"/>
      <c r="BC127" s="178"/>
      <c r="BD127" s="178"/>
      <c r="BE127" s="178"/>
      <c r="BF127" s="178"/>
      <c r="BG127" s="178"/>
      <c r="BH127" s="178"/>
      <c r="BI127" s="178"/>
      <c r="BJ127" s="179"/>
      <c r="BK127" s="3"/>
      <c r="BL127" s="3"/>
    </row>
    <row r="128" spans="3:66" ht="7.5" customHeight="1" x14ac:dyDescent="0.4">
      <c r="C128" s="177"/>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8"/>
      <c r="BA128" s="178"/>
      <c r="BB128" s="178"/>
      <c r="BC128" s="178"/>
      <c r="BD128" s="178"/>
      <c r="BE128" s="178"/>
      <c r="BF128" s="178"/>
      <c r="BG128" s="178"/>
      <c r="BH128" s="178"/>
      <c r="BI128" s="178"/>
      <c r="BJ128" s="179"/>
      <c r="BK128" s="3"/>
      <c r="BL128" s="3"/>
    </row>
    <row r="129" spans="3:64" ht="7.5" customHeight="1" x14ac:dyDescent="0.4">
      <c r="C129" s="177"/>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c r="BA129" s="178"/>
      <c r="BB129" s="178"/>
      <c r="BC129" s="178"/>
      <c r="BD129" s="178"/>
      <c r="BE129" s="178"/>
      <c r="BF129" s="178"/>
      <c r="BG129" s="178"/>
      <c r="BH129" s="178"/>
      <c r="BI129" s="178"/>
      <c r="BJ129" s="179"/>
      <c r="BK129" s="3"/>
      <c r="BL129" s="3"/>
    </row>
    <row r="130" spans="3:64" ht="7.5" customHeight="1" x14ac:dyDescent="0.4">
      <c r="C130" s="177"/>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c r="BA130" s="178"/>
      <c r="BB130" s="178"/>
      <c r="BC130" s="178"/>
      <c r="BD130" s="178"/>
      <c r="BE130" s="178"/>
      <c r="BF130" s="178"/>
      <c r="BG130" s="178"/>
      <c r="BH130" s="178"/>
      <c r="BI130" s="178"/>
      <c r="BJ130" s="179"/>
      <c r="BK130" s="3"/>
      <c r="BL130" s="3"/>
    </row>
    <row r="131" spans="3:64" ht="7.5" customHeight="1" x14ac:dyDescent="0.4">
      <c r="C131" s="177"/>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8"/>
      <c r="BA131" s="178"/>
      <c r="BB131" s="178"/>
      <c r="BC131" s="178"/>
      <c r="BD131" s="178"/>
      <c r="BE131" s="178"/>
      <c r="BF131" s="178"/>
      <c r="BG131" s="178"/>
      <c r="BH131" s="178"/>
      <c r="BI131" s="178"/>
      <c r="BJ131" s="179"/>
      <c r="BK131" s="3"/>
      <c r="BL131" s="3"/>
    </row>
    <row r="132" spans="3:64" ht="7.5" customHeight="1" x14ac:dyDescent="0.4">
      <c r="C132" s="177"/>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c r="BA132" s="178"/>
      <c r="BB132" s="178"/>
      <c r="BC132" s="178"/>
      <c r="BD132" s="178"/>
      <c r="BE132" s="178"/>
      <c r="BF132" s="178"/>
      <c r="BG132" s="178"/>
      <c r="BH132" s="178"/>
      <c r="BI132" s="178"/>
      <c r="BJ132" s="179"/>
      <c r="BK132" s="3"/>
      <c r="BL132" s="3"/>
    </row>
    <row r="133" spans="3:64" ht="7.5" customHeight="1" x14ac:dyDescent="0.4">
      <c r="C133" s="177"/>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8"/>
      <c r="BA133" s="178"/>
      <c r="BB133" s="178"/>
      <c r="BC133" s="178"/>
      <c r="BD133" s="178"/>
      <c r="BE133" s="178"/>
      <c r="BF133" s="178"/>
      <c r="BG133" s="178"/>
      <c r="BH133" s="178"/>
      <c r="BI133" s="178"/>
      <c r="BJ133" s="179"/>
      <c r="BK133" s="3"/>
      <c r="BL133" s="3"/>
    </row>
    <row r="134" spans="3:64" ht="7.5" customHeight="1" x14ac:dyDescent="0.4">
      <c r="C134" s="177"/>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c r="AZ134" s="178"/>
      <c r="BA134" s="178"/>
      <c r="BB134" s="178"/>
      <c r="BC134" s="178"/>
      <c r="BD134" s="178"/>
      <c r="BE134" s="178"/>
      <c r="BF134" s="178"/>
      <c r="BG134" s="178"/>
      <c r="BH134" s="178"/>
      <c r="BI134" s="178"/>
      <c r="BJ134" s="179"/>
      <c r="BK134" s="3"/>
      <c r="BL134" s="3"/>
    </row>
    <row r="135" spans="3:64" ht="7.5" customHeight="1" x14ac:dyDescent="0.4">
      <c r="C135" s="177"/>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8"/>
      <c r="BA135" s="178"/>
      <c r="BB135" s="178"/>
      <c r="BC135" s="178"/>
      <c r="BD135" s="178"/>
      <c r="BE135" s="178"/>
      <c r="BF135" s="178"/>
      <c r="BG135" s="178"/>
      <c r="BH135" s="178"/>
      <c r="BI135" s="178"/>
      <c r="BJ135" s="179"/>
      <c r="BK135" s="3"/>
      <c r="BL135" s="3"/>
    </row>
    <row r="136" spans="3:64" ht="7.5" customHeight="1" x14ac:dyDescent="0.4">
      <c r="C136" s="177"/>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8"/>
      <c r="AZ136" s="178"/>
      <c r="BA136" s="178"/>
      <c r="BB136" s="178"/>
      <c r="BC136" s="178"/>
      <c r="BD136" s="178"/>
      <c r="BE136" s="178"/>
      <c r="BF136" s="178"/>
      <c r="BG136" s="178"/>
      <c r="BH136" s="178"/>
      <c r="BI136" s="178"/>
      <c r="BJ136" s="179"/>
      <c r="BK136" s="3"/>
      <c r="BL136" s="3"/>
    </row>
    <row r="137" spans="3:64" ht="7.5" customHeight="1" x14ac:dyDescent="0.4">
      <c r="C137" s="177"/>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c r="AZ137" s="178"/>
      <c r="BA137" s="178"/>
      <c r="BB137" s="178"/>
      <c r="BC137" s="178"/>
      <c r="BD137" s="178"/>
      <c r="BE137" s="178"/>
      <c r="BF137" s="178"/>
      <c r="BG137" s="178"/>
      <c r="BH137" s="178"/>
      <c r="BI137" s="178"/>
      <c r="BJ137" s="179"/>
      <c r="BK137" s="3"/>
      <c r="BL137" s="3"/>
    </row>
    <row r="138" spans="3:64" ht="7.5" customHeight="1" x14ac:dyDescent="0.4">
      <c r="C138" s="177"/>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8"/>
      <c r="BB138" s="178"/>
      <c r="BC138" s="178"/>
      <c r="BD138" s="178"/>
      <c r="BE138" s="178"/>
      <c r="BF138" s="178"/>
      <c r="BG138" s="178"/>
      <c r="BH138" s="178"/>
      <c r="BI138" s="178"/>
      <c r="BJ138" s="179"/>
      <c r="BK138" s="3"/>
      <c r="BL138" s="3"/>
    </row>
    <row r="139" spans="3:64" ht="7.5" customHeight="1" x14ac:dyDescent="0.4">
      <c r="C139" s="177"/>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c r="BC139" s="178"/>
      <c r="BD139" s="178"/>
      <c r="BE139" s="178"/>
      <c r="BF139" s="178"/>
      <c r="BG139" s="178"/>
      <c r="BH139" s="178"/>
      <c r="BI139" s="178"/>
      <c r="BJ139" s="179"/>
      <c r="BK139" s="3"/>
      <c r="BL139" s="3"/>
    </row>
    <row r="140" spans="3:64" ht="7.5" customHeight="1" x14ac:dyDescent="0.4">
      <c r="C140" s="177"/>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8"/>
      <c r="BB140" s="178"/>
      <c r="BC140" s="178"/>
      <c r="BD140" s="178"/>
      <c r="BE140" s="178"/>
      <c r="BF140" s="178"/>
      <c r="BG140" s="178"/>
      <c r="BH140" s="178"/>
      <c r="BI140" s="178"/>
      <c r="BJ140" s="179"/>
      <c r="BK140" s="3"/>
      <c r="BL140" s="3"/>
    </row>
    <row r="141" spans="3:64" ht="7.5" customHeight="1" x14ac:dyDescent="0.4">
      <c r="C141" s="177"/>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8"/>
      <c r="BB141" s="178"/>
      <c r="BC141" s="178"/>
      <c r="BD141" s="178"/>
      <c r="BE141" s="178"/>
      <c r="BF141" s="178"/>
      <c r="BG141" s="178"/>
      <c r="BH141" s="178"/>
      <c r="BI141" s="178"/>
      <c r="BJ141" s="179"/>
      <c r="BK141" s="3"/>
      <c r="BL141" s="3"/>
    </row>
    <row r="142" spans="3:64" ht="7.5" customHeight="1" x14ac:dyDescent="0.4">
      <c r="C142" s="177"/>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8"/>
      <c r="BB142" s="178"/>
      <c r="BC142" s="178"/>
      <c r="BD142" s="178"/>
      <c r="BE142" s="178"/>
      <c r="BF142" s="178"/>
      <c r="BG142" s="178"/>
      <c r="BH142" s="178"/>
      <c r="BI142" s="178"/>
      <c r="BJ142" s="179"/>
      <c r="BK142" s="3"/>
      <c r="BL142" s="3"/>
    </row>
    <row r="143" spans="3:64" ht="7.5" customHeight="1" x14ac:dyDescent="0.4">
      <c r="C143" s="177"/>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8"/>
      <c r="BB143" s="178"/>
      <c r="BC143" s="178"/>
      <c r="BD143" s="178"/>
      <c r="BE143" s="178"/>
      <c r="BF143" s="178"/>
      <c r="BG143" s="178"/>
      <c r="BH143" s="178"/>
      <c r="BI143" s="178"/>
      <c r="BJ143" s="179"/>
      <c r="BK143" s="3"/>
      <c r="BL143" s="3"/>
    </row>
    <row r="144" spans="3:64" ht="7.5" customHeight="1" x14ac:dyDescent="0.4">
      <c r="C144" s="177"/>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8"/>
      <c r="BA144" s="178"/>
      <c r="BB144" s="178"/>
      <c r="BC144" s="178"/>
      <c r="BD144" s="178"/>
      <c r="BE144" s="178"/>
      <c r="BF144" s="178"/>
      <c r="BG144" s="178"/>
      <c r="BH144" s="178"/>
      <c r="BI144" s="178"/>
      <c r="BJ144" s="179"/>
      <c r="BK144" s="3"/>
      <c r="BL144" s="3"/>
    </row>
    <row r="145" spans="3:64" ht="7.5" customHeight="1" x14ac:dyDescent="0.4">
      <c r="C145" s="177"/>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8"/>
      <c r="BA145" s="178"/>
      <c r="BB145" s="178"/>
      <c r="BC145" s="178"/>
      <c r="BD145" s="178"/>
      <c r="BE145" s="178"/>
      <c r="BF145" s="178"/>
      <c r="BG145" s="178"/>
      <c r="BH145" s="178"/>
      <c r="BI145" s="178"/>
      <c r="BJ145" s="179"/>
      <c r="BK145" s="3"/>
      <c r="BL145" s="3"/>
    </row>
    <row r="146" spans="3:64" ht="7.5" customHeight="1" x14ac:dyDescent="0.4">
      <c r="C146" s="177"/>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c r="AZ146" s="178"/>
      <c r="BA146" s="178"/>
      <c r="BB146" s="178"/>
      <c r="BC146" s="178"/>
      <c r="BD146" s="178"/>
      <c r="BE146" s="178"/>
      <c r="BF146" s="178"/>
      <c r="BG146" s="178"/>
      <c r="BH146" s="178"/>
      <c r="BI146" s="178"/>
      <c r="BJ146" s="179"/>
      <c r="BK146" s="3"/>
      <c r="BL146" s="3"/>
    </row>
    <row r="147" spans="3:64" ht="7.5" customHeight="1" x14ac:dyDescent="0.4">
      <c r="C147" s="177"/>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8"/>
      <c r="BA147" s="178"/>
      <c r="BB147" s="178"/>
      <c r="BC147" s="178"/>
      <c r="BD147" s="178"/>
      <c r="BE147" s="178"/>
      <c r="BF147" s="178"/>
      <c r="BG147" s="178"/>
      <c r="BH147" s="178"/>
      <c r="BI147" s="178"/>
      <c r="BJ147" s="179"/>
      <c r="BK147" s="3"/>
      <c r="BL147" s="3"/>
    </row>
    <row r="148" spans="3:64" ht="7.5" customHeight="1" x14ac:dyDescent="0.4">
      <c r="C148" s="177"/>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8"/>
      <c r="BA148" s="178"/>
      <c r="BB148" s="178"/>
      <c r="BC148" s="178"/>
      <c r="BD148" s="178"/>
      <c r="BE148" s="178"/>
      <c r="BF148" s="178"/>
      <c r="BG148" s="178"/>
      <c r="BH148" s="178"/>
      <c r="BI148" s="178"/>
      <c r="BJ148" s="179"/>
      <c r="BK148" s="3"/>
      <c r="BL148" s="3"/>
    </row>
    <row r="149" spans="3:64" ht="7.5" customHeight="1" x14ac:dyDescent="0.4">
      <c r="C149" s="177"/>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8"/>
      <c r="BA149" s="178"/>
      <c r="BB149" s="178"/>
      <c r="BC149" s="178"/>
      <c r="BD149" s="178"/>
      <c r="BE149" s="178"/>
      <c r="BF149" s="178"/>
      <c r="BG149" s="178"/>
      <c r="BH149" s="178"/>
      <c r="BI149" s="178"/>
      <c r="BJ149" s="179"/>
      <c r="BK149" s="3"/>
      <c r="BL149" s="3"/>
    </row>
    <row r="150" spans="3:64" ht="7.5" customHeight="1" x14ac:dyDescent="0.4">
      <c r="C150" s="177"/>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c r="AK150" s="178"/>
      <c r="AL150" s="178"/>
      <c r="AM150" s="178"/>
      <c r="AN150" s="178"/>
      <c r="AO150" s="178"/>
      <c r="AP150" s="178"/>
      <c r="AQ150" s="178"/>
      <c r="AR150" s="178"/>
      <c r="AS150" s="178"/>
      <c r="AT150" s="178"/>
      <c r="AU150" s="178"/>
      <c r="AV150" s="178"/>
      <c r="AW150" s="178"/>
      <c r="AX150" s="178"/>
      <c r="AY150" s="178"/>
      <c r="AZ150" s="178"/>
      <c r="BA150" s="178"/>
      <c r="BB150" s="178"/>
      <c r="BC150" s="178"/>
      <c r="BD150" s="178"/>
      <c r="BE150" s="178"/>
      <c r="BF150" s="178"/>
      <c r="BG150" s="178"/>
      <c r="BH150" s="178"/>
      <c r="BI150" s="178"/>
      <c r="BJ150" s="179"/>
      <c r="BK150" s="3"/>
      <c r="BL150" s="3"/>
    </row>
    <row r="151" spans="3:64" ht="7.5" customHeight="1" x14ac:dyDescent="0.4">
      <c r="C151" s="177"/>
      <c r="D151" s="178"/>
      <c r="E151" s="178"/>
      <c r="F151" s="178"/>
      <c r="G151" s="178"/>
      <c r="H151" s="178"/>
      <c r="I151" s="178"/>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c r="AZ151" s="178"/>
      <c r="BA151" s="178"/>
      <c r="BB151" s="178"/>
      <c r="BC151" s="178"/>
      <c r="BD151" s="178"/>
      <c r="BE151" s="178"/>
      <c r="BF151" s="178"/>
      <c r="BG151" s="178"/>
      <c r="BH151" s="178"/>
      <c r="BI151" s="178"/>
      <c r="BJ151" s="179"/>
      <c r="BK151" s="3"/>
      <c r="BL151" s="3"/>
    </row>
    <row r="152" spans="3:64" ht="7.5" customHeight="1" x14ac:dyDescent="0.4">
      <c r="C152" s="177"/>
      <c r="D152" s="178"/>
      <c r="E152" s="178"/>
      <c r="F152" s="178"/>
      <c r="G152" s="178"/>
      <c r="H152" s="178"/>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J152" s="178"/>
      <c r="AK152" s="178"/>
      <c r="AL152" s="178"/>
      <c r="AM152" s="178"/>
      <c r="AN152" s="178"/>
      <c r="AO152" s="178"/>
      <c r="AP152" s="178"/>
      <c r="AQ152" s="178"/>
      <c r="AR152" s="178"/>
      <c r="AS152" s="178"/>
      <c r="AT152" s="178"/>
      <c r="AU152" s="178"/>
      <c r="AV152" s="178"/>
      <c r="AW152" s="178"/>
      <c r="AX152" s="178"/>
      <c r="AY152" s="178"/>
      <c r="AZ152" s="178"/>
      <c r="BA152" s="178"/>
      <c r="BB152" s="178"/>
      <c r="BC152" s="178"/>
      <c r="BD152" s="178"/>
      <c r="BE152" s="178"/>
      <c r="BF152" s="178"/>
      <c r="BG152" s="178"/>
      <c r="BH152" s="178"/>
      <c r="BI152" s="178"/>
      <c r="BJ152" s="179"/>
      <c r="BK152" s="3"/>
      <c r="BL152" s="3"/>
    </row>
    <row r="153" spans="3:64" ht="7.5" customHeight="1" x14ac:dyDescent="0.4">
      <c r="C153" s="177"/>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Q153" s="178"/>
      <c r="AR153" s="178"/>
      <c r="AS153" s="178"/>
      <c r="AT153" s="178"/>
      <c r="AU153" s="178"/>
      <c r="AV153" s="178"/>
      <c r="AW153" s="178"/>
      <c r="AX153" s="178"/>
      <c r="AY153" s="178"/>
      <c r="AZ153" s="178"/>
      <c r="BA153" s="178"/>
      <c r="BB153" s="178"/>
      <c r="BC153" s="178"/>
      <c r="BD153" s="178"/>
      <c r="BE153" s="178"/>
      <c r="BF153" s="178"/>
      <c r="BG153" s="178"/>
      <c r="BH153" s="178"/>
      <c r="BI153" s="178"/>
      <c r="BJ153" s="179"/>
      <c r="BK153" s="3"/>
      <c r="BL153" s="3"/>
    </row>
    <row r="154" spans="3:64" ht="7.5" customHeight="1" x14ac:dyDescent="0.4">
      <c r="C154" s="180"/>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1"/>
      <c r="AT154" s="181"/>
      <c r="AU154" s="181"/>
      <c r="AV154" s="181"/>
      <c r="AW154" s="181"/>
      <c r="AX154" s="181"/>
      <c r="AY154" s="181"/>
      <c r="AZ154" s="181"/>
      <c r="BA154" s="181"/>
      <c r="BB154" s="181"/>
      <c r="BC154" s="181"/>
      <c r="BD154" s="181"/>
      <c r="BE154" s="181"/>
      <c r="BF154" s="181"/>
      <c r="BG154" s="181"/>
      <c r="BH154" s="181"/>
      <c r="BI154" s="181"/>
      <c r="BJ154" s="182"/>
      <c r="BK154" s="3"/>
      <c r="BL154" s="3"/>
    </row>
    <row r="155" spans="3:64" ht="7.5" customHeight="1" x14ac:dyDescent="0.4">
      <c r="C155" s="183" t="s">
        <v>145</v>
      </c>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c r="BJ155" s="183"/>
      <c r="BK155" s="3"/>
      <c r="BL155" s="3"/>
    </row>
    <row r="156" spans="3:64" ht="7.5" customHeight="1" x14ac:dyDescent="0.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3"/>
      <c r="BL156" s="3"/>
    </row>
    <row r="158" spans="3:64" ht="7.5" customHeight="1" x14ac:dyDescent="0.4">
      <c r="AJ158" s="66" t="s">
        <v>3</v>
      </c>
      <c r="AK158" s="66"/>
      <c r="AL158" s="66"/>
      <c r="AM158" s="66"/>
      <c r="AN158" s="173">
        <f>K23</f>
        <v>0</v>
      </c>
      <c r="AO158" s="173"/>
      <c r="AP158" s="173"/>
      <c r="AQ158" s="173"/>
      <c r="AR158" s="173"/>
      <c r="AS158" s="173"/>
      <c r="AT158" s="173"/>
      <c r="AU158" s="173"/>
      <c r="AV158" s="173"/>
      <c r="AW158" s="173"/>
      <c r="AX158" s="173"/>
      <c r="AY158" s="173"/>
      <c r="AZ158" s="173"/>
      <c r="BA158" s="173"/>
      <c r="BB158" s="173"/>
      <c r="BC158" s="173"/>
      <c r="BD158" s="173"/>
      <c r="BE158" s="173"/>
      <c r="BF158" s="173"/>
      <c r="BG158" s="173"/>
      <c r="BH158" s="173"/>
      <c r="BI158" s="173"/>
      <c r="BJ158" s="173"/>
    </row>
    <row r="159" spans="3:64" ht="7.5" customHeight="1" x14ac:dyDescent="0.4">
      <c r="AJ159" s="66"/>
      <c r="AK159" s="66"/>
      <c r="AL159" s="66"/>
      <c r="AM159" s="66"/>
      <c r="AN159" s="173"/>
      <c r="AO159" s="173"/>
      <c r="AP159" s="173"/>
      <c r="AQ159" s="173"/>
      <c r="AR159" s="173"/>
      <c r="AS159" s="173"/>
      <c r="AT159" s="173"/>
      <c r="AU159" s="173"/>
      <c r="AV159" s="173"/>
      <c r="AW159" s="173"/>
      <c r="AX159" s="173"/>
      <c r="AY159" s="173"/>
      <c r="AZ159" s="173"/>
      <c r="BA159" s="173"/>
      <c r="BB159" s="173"/>
      <c r="BC159" s="173"/>
      <c r="BD159" s="173"/>
      <c r="BE159" s="173"/>
      <c r="BF159" s="173"/>
      <c r="BG159" s="173"/>
      <c r="BH159" s="173"/>
      <c r="BI159" s="173"/>
      <c r="BJ159" s="173"/>
    </row>
    <row r="161" spans="63:64" ht="7.5" customHeight="1" x14ac:dyDescent="0.4">
      <c r="BK161" s="1"/>
      <c r="BL161" s="1"/>
    </row>
    <row r="162" spans="63:64" ht="7.5" customHeight="1" x14ac:dyDescent="0.4">
      <c r="BK162" s="1"/>
      <c r="BL162" s="1"/>
    </row>
    <row r="163" spans="63:64" ht="7.5" customHeight="1" x14ac:dyDescent="0.4">
      <c r="BK163" s="1"/>
      <c r="BL163" s="1"/>
    </row>
    <row r="164" spans="63:64" ht="7.5" customHeight="1" x14ac:dyDescent="0.4">
      <c r="BK164" s="40"/>
      <c r="BL164" s="40"/>
    </row>
    <row r="165" spans="63:64" ht="7.5" customHeight="1" x14ac:dyDescent="0.4">
      <c r="BK165" s="3"/>
      <c r="BL165" s="3"/>
    </row>
    <row r="166" spans="63:64" ht="7.5" customHeight="1" x14ac:dyDescent="0.4">
      <c r="BK166" s="3"/>
      <c r="BL166" s="3"/>
    </row>
  </sheetData>
  <sheetProtection sheet="1" objects="1" scenarios="1"/>
  <mergeCells count="77">
    <mergeCell ref="O27:BJ28"/>
    <mergeCell ref="C29:N30"/>
    <mergeCell ref="O29:BJ30"/>
    <mergeCell ref="C31:J32"/>
    <mergeCell ref="K31:L32"/>
    <mergeCell ref="M31:N32"/>
    <mergeCell ref="C27:N28"/>
    <mergeCell ref="C2:BJ4"/>
    <mergeCell ref="C9:R10"/>
    <mergeCell ref="C11:BJ12"/>
    <mergeCell ref="C13:BJ16"/>
    <mergeCell ref="C17:R18"/>
    <mergeCell ref="S17:BJ18"/>
    <mergeCell ref="AW6:AX7"/>
    <mergeCell ref="AY6:BB7"/>
    <mergeCell ref="BC6:BD7"/>
    <mergeCell ref="BE6:BH7"/>
    <mergeCell ref="BI6:BJ7"/>
    <mergeCell ref="AO6:AV7"/>
    <mergeCell ref="K25:BJ26"/>
    <mergeCell ref="AG19:AH20"/>
    <mergeCell ref="C21:J22"/>
    <mergeCell ref="C23:J24"/>
    <mergeCell ref="Z19:AA20"/>
    <mergeCell ref="AB19:AF20"/>
    <mergeCell ref="C25:J26"/>
    <mergeCell ref="C19:J20"/>
    <mergeCell ref="K19:R20"/>
    <mergeCell ref="S19:T20"/>
    <mergeCell ref="U19:Y20"/>
    <mergeCell ref="K21:BJ22"/>
    <mergeCell ref="K23:BJ24"/>
    <mergeCell ref="C33:J34"/>
    <mergeCell ref="K33:L34"/>
    <mergeCell ref="M33:N34"/>
    <mergeCell ref="C35:D42"/>
    <mergeCell ref="E35:J36"/>
    <mergeCell ref="K35:L36"/>
    <mergeCell ref="E37:J38"/>
    <mergeCell ref="E39:J40"/>
    <mergeCell ref="E41:J42"/>
    <mergeCell ref="K41:BJ42"/>
    <mergeCell ref="K39:BJ40"/>
    <mergeCell ref="M35:BJ36"/>
    <mergeCell ref="K37:BJ38"/>
    <mergeCell ref="W56:AM57"/>
    <mergeCell ref="C60:V61"/>
    <mergeCell ref="AN158:BJ159"/>
    <mergeCell ref="AJ158:AM159"/>
    <mergeCell ref="C70:BJ109"/>
    <mergeCell ref="C115:BJ154"/>
    <mergeCell ref="AN62:AP63"/>
    <mergeCell ref="C110:BJ111"/>
    <mergeCell ref="C113:R114"/>
    <mergeCell ref="AN64:AP65"/>
    <mergeCell ref="C68:BJ69"/>
    <mergeCell ref="W62:AM63"/>
    <mergeCell ref="W64:AM65"/>
    <mergeCell ref="C155:BJ156"/>
    <mergeCell ref="C62:V63"/>
    <mergeCell ref="C64:V65"/>
    <mergeCell ref="W58:AM59"/>
    <mergeCell ref="W60:AM61"/>
    <mergeCell ref="C44:AL45"/>
    <mergeCell ref="AN54:AP55"/>
    <mergeCell ref="AN56:AP57"/>
    <mergeCell ref="AN58:AP59"/>
    <mergeCell ref="AN60:AP61"/>
    <mergeCell ref="C50:BJ51"/>
    <mergeCell ref="C46:BJ47"/>
    <mergeCell ref="C48:BJ49"/>
    <mergeCell ref="W52:AP53"/>
    <mergeCell ref="C52:V53"/>
    <mergeCell ref="C54:V55"/>
    <mergeCell ref="W54:AM55"/>
    <mergeCell ref="C56:V57"/>
    <mergeCell ref="C58:V59"/>
  </mergeCells>
  <phoneticPr fontId="1"/>
  <conditionalFormatting sqref="C54 W54 C56 W56 C58 W58 C60 W60 C62 W62 C64 W64">
    <cfRule type="cellIs" dxfId="66" priority="8" operator="notEqual">
      <formula>""</formula>
    </cfRule>
    <cfRule type="expression" dxfId="65" priority="9">
      <formula>OR($C54,$L54,$Z54,$AT54)&lt;&gt;""</formula>
    </cfRule>
    <cfRule type="cellIs" dxfId="64" priority="10" operator="equal">
      <formula>""</formula>
    </cfRule>
  </conditionalFormatting>
  <conditionalFormatting sqref="C54 W54">
    <cfRule type="cellIs" dxfId="63" priority="7" operator="equal">
      <formula>""</formula>
    </cfRule>
  </conditionalFormatting>
  <conditionalFormatting sqref="C70 C115">
    <cfRule type="cellIs" dxfId="62" priority="28" operator="notEqual">
      <formula>""</formula>
    </cfRule>
    <cfRule type="cellIs" dxfId="61" priority="29" operator="equal">
      <formula>""</formula>
    </cfRule>
  </conditionalFormatting>
  <conditionalFormatting sqref="S17 K19 U19 AB19 K21 K23 K25 O27 O29 K31 K33 M35 K37 K39 K41">
    <cfRule type="cellIs" dxfId="60" priority="17" operator="notEqual">
      <formula>""</formula>
    </cfRule>
    <cfRule type="cellIs" dxfId="59" priority="19" operator="equal">
      <formula>""</formula>
    </cfRule>
  </conditionalFormatting>
  <conditionalFormatting sqref="AO6:AV7">
    <cfRule type="cellIs" dxfId="58" priority="1" operator="notEqual">
      <formula>""</formula>
    </cfRule>
    <cfRule type="cellIs" dxfId="57" priority="6" operator="equal">
      <formula>""</formula>
    </cfRule>
  </conditionalFormatting>
  <conditionalFormatting sqref="AY6:BB7 BE6:BH7">
    <cfRule type="cellIs" dxfId="56" priority="15" operator="notEqual">
      <formula>""</formula>
    </cfRule>
    <cfRule type="cellIs" dxfId="55" priority="16" operator="equal">
      <formula>""</formula>
    </cfRule>
  </conditionalFormatting>
  <dataValidations count="7">
    <dataValidation type="list" errorStyle="warning" allowBlank="1" showInputMessage="1" showErrorMessage="1" sqref="AB19:AF20" xr:uid="{3286C505-C910-49C9-9CE4-3C9867A817B6}">
      <formula1>"1,2,3,4,5,6,,8,9,10,11,12,13,14,15,16,17,18,19,20,21,22,23,24,25,26,27,28,29,30,31"</formula1>
    </dataValidation>
    <dataValidation type="list" errorStyle="warning" allowBlank="1" showInputMessage="1" showErrorMessage="1" sqref="U19:Y20" xr:uid="{2450CDBC-571A-4858-BF40-00F1994774A9}">
      <formula1>"1,2,3,4,5,6,7,8,9,10,11,12"</formula1>
    </dataValidation>
    <dataValidation type="whole" errorStyle="warning" allowBlank="1" showInputMessage="1" showErrorMessage="1" sqref="K19:R20" xr:uid="{6A9B5097-A973-4EAB-A686-339CD7200A4D}">
      <formula1>1900</formula1>
      <formula2>2100</formula2>
    </dataValidation>
    <dataValidation type="list" errorStyle="warning" allowBlank="1" showInputMessage="1" showErrorMessage="1" sqref="K31:L34" xr:uid="{0496B87A-B582-4C16-955E-58C2CDE6B7FD}">
      <formula1>"1,2,3,4,5,6"</formula1>
    </dataValidation>
    <dataValidation type="whole" errorStyle="warning" allowBlank="1" showInputMessage="1" showErrorMessage="1" sqref="BE6:BH7" xr:uid="{F7B4CF2B-8502-46EE-ABF0-3F2B2EB7E36E}">
      <formula1>1</formula1>
      <formula2>31</formula2>
    </dataValidation>
    <dataValidation type="whole" errorStyle="warning" allowBlank="1" showInputMessage="1" showErrorMessage="1" sqref="AY6:BB7" xr:uid="{CD2057E4-A661-4FE0-A8C8-07BE1D0B3D82}">
      <formula1>1</formula1>
      <formula2>12</formula2>
    </dataValidation>
    <dataValidation type="list" errorStyle="warning" allowBlank="1" showInputMessage="1" showErrorMessage="1" sqref="K25:BJ26" xr:uid="{D1137B43-5290-4810-9A3B-5398C0D56AAE}">
      <formula1>"学部,修士課程,博士後期課程,一貫制博士課程,専門職大学院"</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66" max="63" man="1"/>
    <brk id="163" max="6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320F2-E607-484D-9DCE-6388621FD820}">
  <dimension ref="B2:BO51"/>
  <sheetViews>
    <sheetView view="pageBreakPreview" zoomScale="130" zoomScaleNormal="100" zoomScaleSheetLayoutView="130" workbookViewId="0"/>
  </sheetViews>
  <sheetFormatPr defaultColWidth="1.25" defaultRowHeight="7.5" customHeight="1" x14ac:dyDescent="0.4"/>
  <cols>
    <col min="1" max="65" width="1.25" customWidth="1"/>
    <col min="67" max="68" width="1.25" customWidth="1"/>
    <col min="79" max="80" width="2.5" bestFit="1" customWidth="1"/>
  </cols>
  <sheetData>
    <row r="2" spans="2:66" ht="7.5" customHeight="1" x14ac:dyDescent="0.4">
      <c r="J2" s="234" t="s">
        <v>149</v>
      </c>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66" t="s">
        <v>31</v>
      </c>
      <c r="BF2" s="66"/>
      <c r="BG2" s="66"/>
      <c r="BH2" s="66"/>
      <c r="BI2" s="66"/>
      <c r="BJ2" s="66"/>
    </row>
    <row r="3" spans="2:66" ht="7.5" customHeight="1" x14ac:dyDescent="0.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66"/>
      <c r="BF3" s="66"/>
      <c r="BG3" s="66"/>
      <c r="BH3" s="66"/>
      <c r="BI3" s="66"/>
      <c r="BJ3" s="66"/>
    </row>
    <row r="4" spans="2:66" ht="7.5" customHeight="1" x14ac:dyDescent="0.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row>
    <row r="5" spans="2:66" ht="7.5" customHeight="1" x14ac:dyDescent="0.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row>
    <row r="6" spans="2:66" ht="7.5" customHeight="1" x14ac:dyDescent="0.4">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row>
    <row r="7" spans="2:66" ht="7.5" customHeight="1" x14ac:dyDescent="0.4">
      <c r="C7" s="52" t="s">
        <v>189</v>
      </c>
      <c r="D7" s="52"/>
      <c r="E7" s="52"/>
      <c r="F7" s="52"/>
      <c r="G7" s="52"/>
      <c r="H7" s="52"/>
      <c r="I7" s="52"/>
      <c r="J7" s="52"/>
      <c r="K7" s="243" t="s">
        <v>190</v>
      </c>
      <c r="L7" s="243"/>
      <c r="M7" s="243"/>
      <c r="N7" s="243"/>
      <c r="O7" s="243"/>
      <c r="P7" s="243"/>
      <c r="Q7" s="243"/>
      <c r="R7" s="243"/>
      <c r="S7" s="243"/>
      <c r="T7" s="243"/>
      <c r="U7" s="244" t="s">
        <v>191</v>
      </c>
      <c r="V7" s="244"/>
      <c r="W7" s="244"/>
      <c r="X7" s="244"/>
      <c r="Y7" s="244"/>
      <c r="Z7" s="244"/>
      <c r="AA7" s="244"/>
      <c r="AB7" s="244"/>
      <c r="AC7" s="245" t="s">
        <v>192</v>
      </c>
      <c r="AD7" s="245"/>
      <c r="AE7" s="245"/>
      <c r="AF7" s="245"/>
      <c r="AG7" s="245"/>
      <c r="AH7" s="245"/>
      <c r="AI7" s="245"/>
      <c r="AJ7" s="245"/>
      <c r="AK7" s="245"/>
      <c r="AL7" s="245"/>
      <c r="AM7" s="245"/>
      <c r="AN7" s="245"/>
      <c r="AO7" s="245"/>
      <c r="AP7" s="242" t="s">
        <v>193</v>
      </c>
      <c r="AQ7" s="242"/>
      <c r="AR7" s="242"/>
      <c r="AS7" s="242"/>
      <c r="AT7" s="242"/>
      <c r="AU7" s="242"/>
      <c r="AV7" s="242"/>
      <c r="AW7" s="242"/>
      <c r="AX7" s="242"/>
      <c r="AY7" s="16"/>
      <c r="AZ7" s="16"/>
      <c r="BA7" s="16"/>
      <c r="BB7" s="16"/>
      <c r="BC7" s="16"/>
      <c r="BD7" s="16"/>
    </row>
    <row r="8" spans="2:66" ht="7.5" customHeight="1" x14ac:dyDescent="0.4">
      <c r="C8" s="52"/>
      <c r="D8" s="52"/>
      <c r="E8" s="52"/>
      <c r="F8" s="52"/>
      <c r="G8" s="52"/>
      <c r="H8" s="52"/>
      <c r="I8" s="52"/>
      <c r="J8" s="52"/>
      <c r="K8" s="243"/>
      <c r="L8" s="243"/>
      <c r="M8" s="243"/>
      <c r="N8" s="243"/>
      <c r="O8" s="243"/>
      <c r="P8" s="243"/>
      <c r="Q8" s="243"/>
      <c r="R8" s="243"/>
      <c r="S8" s="243"/>
      <c r="T8" s="243"/>
      <c r="U8" s="244"/>
      <c r="V8" s="244"/>
      <c r="W8" s="244"/>
      <c r="X8" s="244"/>
      <c r="Y8" s="244"/>
      <c r="Z8" s="244"/>
      <c r="AA8" s="244"/>
      <c r="AB8" s="244"/>
      <c r="AC8" s="245"/>
      <c r="AD8" s="245"/>
      <c r="AE8" s="245"/>
      <c r="AF8" s="245"/>
      <c r="AG8" s="245"/>
      <c r="AH8" s="245"/>
      <c r="AI8" s="245"/>
      <c r="AJ8" s="245"/>
      <c r="AK8" s="245"/>
      <c r="AL8" s="245"/>
      <c r="AM8" s="245"/>
      <c r="AN8" s="245"/>
      <c r="AO8" s="245"/>
      <c r="AP8" s="242"/>
      <c r="AQ8" s="242"/>
      <c r="AR8" s="242"/>
      <c r="AS8" s="242"/>
      <c r="AT8" s="242"/>
      <c r="AU8" s="242"/>
      <c r="AV8" s="242"/>
      <c r="AW8" s="242"/>
      <c r="AX8" s="242"/>
      <c r="AY8" s="16"/>
      <c r="AZ8" s="16"/>
      <c r="BA8" s="16"/>
      <c r="BB8" s="16"/>
      <c r="BC8" s="16"/>
      <c r="BD8" s="16"/>
    </row>
    <row r="10" spans="2:66" ht="7.5" customHeight="1" x14ac:dyDescent="0.4">
      <c r="C10" s="66" t="s">
        <v>30</v>
      </c>
      <c r="D10" s="66"/>
      <c r="E10" s="66"/>
      <c r="F10" s="66"/>
      <c r="G10" s="66"/>
      <c r="H10" s="66"/>
      <c r="I10" s="66"/>
      <c r="J10" s="66"/>
      <c r="K10" s="66"/>
      <c r="L10" s="66"/>
      <c r="M10" s="66"/>
      <c r="N10" s="66"/>
      <c r="O10" s="66"/>
      <c r="P10" s="66"/>
      <c r="Q10" s="66"/>
      <c r="R10" s="240">
        <f>入居申請書!S$17</f>
        <v>0</v>
      </c>
      <c r="S10" s="240"/>
      <c r="T10" s="240"/>
      <c r="U10" s="240"/>
      <c r="V10" s="240"/>
      <c r="W10" s="240"/>
      <c r="X10" s="240"/>
      <c r="Y10" s="240"/>
      <c r="Z10" s="240"/>
      <c r="AA10" s="240"/>
      <c r="AB10" s="240"/>
      <c r="AC10" s="240"/>
      <c r="AD10" s="240"/>
      <c r="AE10" s="240"/>
      <c r="AF10" s="240"/>
      <c r="AG10" s="240"/>
      <c r="AH10" s="66" t="s">
        <v>29</v>
      </c>
      <c r="AI10" s="66"/>
      <c r="AJ10" s="66"/>
      <c r="AK10" s="66"/>
      <c r="AL10" s="66"/>
      <c r="AM10" s="66"/>
      <c r="AN10" s="66"/>
      <c r="AO10" s="240">
        <f>入居申請書!K$23</f>
        <v>0</v>
      </c>
      <c r="AP10" s="240"/>
      <c r="AQ10" s="240"/>
      <c r="AR10" s="240"/>
      <c r="AS10" s="240"/>
      <c r="AT10" s="240"/>
      <c r="AU10" s="240"/>
      <c r="AV10" s="240"/>
      <c r="AW10" s="240"/>
      <c r="AX10" s="240"/>
      <c r="AY10" s="240"/>
      <c r="AZ10" s="240"/>
      <c r="BA10" s="240"/>
      <c r="BB10" s="240"/>
      <c r="BC10" s="240"/>
      <c r="BD10" s="240"/>
      <c r="BE10" s="240"/>
      <c r="BF10" s="240"/>
      <c r="BG10" s="240"/>
      <c r="BH10" s="240"/>
      <c r="BI10" s="240"/>
      <c r="BJ10" s="240"/>
    </row>
    <row r="11" spans="2:66" ht="7.5" customHeight="1" x14ac:dyDescent="0.4">
      <c r="C11" s="66"/>
      <c r="D11" s="66"/>
      <c r="E11" s="66"/>
      <c r="F11" s="66"/>
      <c r="G11" s="66"/>
      <c r="H11" s="66"/>
      <c r="I11" s="66"/>
      <c r="J11" s="66"/>
      <c r="K11" s="66"/>
      <c r="L11" s="66"/>
      <c r="M11" s="66"/>
      <c r="N11" s="66"/>
      <c r="O11" s="66"/>
      <c r="P11" s="66"/>
      <c r="Q11" s="66"/>
      <c r="R11" s="241"/>
      <c r="S11" s="241"/>
      <c r="T11" s="241"/>
      <c r="U11" s="241"/>
      <c r="V11" s="241"/>
      <c r="W11" s="241"/>
      <c r="X11" s="241"/>
      <c r="Y11" s="241"/>
      <c r="Z11" s="241"/>
      <c r="AA11" s="241"/>
      <c r="AB11" s="241"/>
      <c r="AC11" s="241"/>
      <c r="AD11" s="241"/>
      <c r="AE11" s="241"/>
      <c r="AF11" s="241"/>
      <c r="AG11" s="241"/>
      <c r="AH11" s="66"/>
      <c r="AI11" s="66"/>
      <c r="AJ11" s="66"/>
      <c r="AK11" s="66"/>
      <c r="AL11" s="66"/>
      <c r="AM11" s="66"/>
      <c r="AN11" s="66"/>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row>
    <row r="12" spans="2:66" ht="7.5" customHeight="1" x14ac:dyDescent="0.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2"/>
      <c r="AW12" s="2"/>
      <c r="AX12" s="2"/>
      <c r="AY12" s="2"/>
      <c r="AZ12" s="2"/>
      <c r="BA12" s="2"/>
      <c r="BB12" s="2"/>
      <c r="BC12" s="2"/>
      <c r="BD12" s="2"/>
      <c r="BE12" s="2"/>
      <c r="BF12" s="2"/>
      <c r="BG12" s="2"/>
      <c r="BH12" s="2"/>
      <c r="BI12" s="2"/>
      <c r="BJ12" s="2"/>
    </row>
    <row r="13" spans="2:66" ht="7.5" customHeight="1" x14ac:dyDescent="0.4">
      <c r="C13" s="15"/>
      <c r="D13" s="15"/>
      <c r="E13" s="15"/>
      <c r="F13" s="15"/>
      <c r="G13" s="15"/>
      <c r="H13" s="15"/>
      <c r="I13" s="15"/>
      <c r="J13" s="15"/>
      <c r="K13" s="15"/>
      <c r="L13" s="15"/>
      <c r="M13" s="15"/>
      <c r="N13" s="15"/>
      <c r="O13" s="2"/>
      <c r="P13" s="2"/>
      <c r="Q13" s="2"/>
      <c r="R13" s="2"/>
      <c r="S13" s="2"/>
      <c r="T13" s="2"/>
      <c r="U13" s="2"/>
      <c r="V13" s="2"/>
      <c r="W13" s="2"/>
      <c r="X13" s="2"/>
      <c r="Y13" s="2"/>
      <c r="Z13" s="2"/>
      <c r="AA13" s="2"/>
      <c r="AB13" s="2"/>
      <c r="AC13" s="2"/>
      <c r="AD13" s="17"/>
      <c r="AE13" s="17"/>
      <c r="AF13" s="17"/>
      <c r="AG13" s="17"/>
      <c r="AH13" s="17"/>
      <c r="AI13" s="17"/>
      <c r="AJ13" s="17"/>
      <c r="AK13" s="17"/>
      <c r="AL13" s="17"/>
      <c r="AM13" s="17"/>
      <c r="AN13" s="17"/>
      <c r="AO13" s="17"/>
      <c r="AV13" s="2"/>
      <c r="AW13" s="2"/>
      <c r="AX13" s="2"/>
      <c r="AY13" s="2"/>
      <c r="AZ13" s="2"/>
      <c r="BA13" s="2"/>
      <c r="BB13" s="2"/>
      <c r="BC13" s="2"/>
      <c r="BD13" s="2"/>
      <c r="BE13" s="2"/>
      <c r="BF13" s="2"/>
      <c r="BG13" s="2"/>
      <c r="BH13" s="2"/>
      <c r="BI13" s="2"/>
      <c r="BJ13" s="2"/>
    </row>
    <row r="14" spans="2:66" ht="7.5" customHeight="1" x14ac:dyDescent="0.4">
      <c r="B14" s="23"/>
      <c r="C14" s="51" t="s">
        <v>217</v>
      </c>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23"/>
      <c r="BL14" s="14"/>
      <c r="BM14" s="14"/>
      <c r="BN14" s="14"/>
    </row>
    <row r="15" spans="2:66" ht="7.5" customHeight="1" x14ac:dyDescent="0.4">
      <c r="B15" s="23"/>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23"/>
      <c r="BL15" s="14"/>
      <c r="BM15" s="14"/>
      <c r="BN15" s="14"/>
    </row>
    <row r="16" spans="2:66" ht="7.5" customHeight="1" x14ac:dyDescent="0.4">
      <c r="B16" s="23"/>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23"/>
      <c r="BL16" s="14"/>
      <c r="BM16" s="14"/>
      <c r="BN16" s="14"/>
    </row>
    <row r="17" spans="2:66" ht="7.5" customHeight="1" x14ac:dyDescent="0.4">
      <c r="B17" s="23"/>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23"/>
      <c r="BL17" s="14"/>
      <c r="BM17" s="14"/>
      <c r="BN17" s="14"/>
    </row>
    <row r="18" spans="2:66" ht="7.5" customHeight="1" x14ac:dyDescent="0.4">
      <c r="B18" s="23"/>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23"/>
      <c r="BL18" s="14"/>
      <c r="BM18" s="14"/>
      <c r="BN18" s="14"/>
    </row>
    <row r="19" spans="2:66" ht="7.5" customHeight="1" x14ac:dyDescent="0.4">
      <c r="B19" s="23"/>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23"/>
      <c r="BL19" s="14"/>
      <c r="BM19" s="14"/>
      <c r="BN19" s="14"/>
    </row>
    <row r="20" spans="2:66" ht="7.5" customHeight="1" x14ac:dyDescent="0.4">
      <c r="B20" s="23"/>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23"/>
      <c r="BL20" s="14"/>
      <c r="BM20" s="14"/>
      <c r="BN20" s="14"/>
    </row>
    <row r="21" spans="2:66" ht="7.5" customHeight="1" x14ac:dyDescent="0.4">
      <c r="B21" s="23"/>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23"/>
      <c r="BL21" s="14"/>
      <c r="BM21" s="14"/>
      <c r="BN21" s="14"/>
    </row>
    <row r="22" spans="2:66" ht="7.5" customHeight="1" x14ac:dyDescent="0.4">
      <c r="B22" s="23"/>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23"/>
      <c r="BL22" s="14"/>
      <c r="BM22" s="14"/>
      <c r="BN22" s="14"/>
    </row>
    <row r="23" spans="2:66" ht="7.5" customHeight="1" x14ac:dyDescent="0.4">
      <c r="B23" s="23"/>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23"/>
      <c r="BL23" s="14"/>
      <c r="BM23" s="14"/>
      <c r="BN23" s="14"/>
    </row>
    <row r="24" spans="2:66" ht="7.5" customHeight="1" x14ac:dyDescent="0.4">
      <c r="B24" s="23"/>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23"/>
      <c r="BL24" s="14"/>
      <c r="BM24" s="14"/>
      <c r="BN24" s="14"/>
    </row>
    <row r="25" spans="2:66" ht="7.5" customHeight="1" x14ac:dyDescent="0.4">
      <c r="B25" s="23"/>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23"/>
      <c r="BL25" s="14"/>
      <c r="BM25" s="14"/>
      <c r="BN25" s="14"/>
    </row>
    <row r="26" spans="2:66" ht="7.5" customHeight="1" x14ac:dyDescent="0.4">
      <c r="B26" s="23"/>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23"/>
      <c r="BL26" s="14"/>
      <c r="BM26" s="14"/>
      <c r="BN26" s="14"/>
    </row>
    <row r="27" spans="2:66" ht="7.5" customHeight="1" x14ac:dyDescent="0.4">
      <c r="B27" s="23"/>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23"/>
      <c r="BL27" s="14"/>
      <c r="BM27" s="14"/>
      <c r="BN27" s="14"/>
    </row>
    <row r="28" spans="2:66" ht="7.5" customHeight="1" x14ac:dyDescent="0.4">
      <c r="C28" s="107" t="s">
        <v>28</v>
      </c>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59" t="s">
        <v>132</v>
      </c>
      <c r="AX28" s="160"/>
      <c r="AY28" s="160"/>
      <c r="AZ28" s="160"/>
      <c r="BA28" s="160"/>
      <c r="BB28" s="160"/>
      <c r="BC28" s="160"/>
      <c r="BD28" s="160"/>
      <c r="BE28" s="160"/>
      <c r="BF28" s="160"/>
      <c r="BG28" s="160"/>
      <c r="BH28" s="160"/>
      <c r="BI28" s="160"/>
      <c r="BJ28" s="193"/>
    </row>
    <row r="29" spans="2:66" ht="7.5" customHeight="1" thickBot="1" x14ac:dyDescent="0.45">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5"/>
      <c r="AX29" s="236"/>
      <c r="AY29" s="236"/>
      <c r="AZ29" s="236"/>
      <c r="BA29" s="236"/>
      <c r="BB29" s="236"/>
      <c r="BC29" s="236"/>
      <c r="BD29" s="236"/>
      <c r="BE29" s="236"/>
      <c r="BF29" s="236"/>
      <c r="BG29" s="236"/>
      <c r="BH29" s="236"/>
      <c r="BI29" s="236"/>
      <c r="BJ29" s="237"/>
    </row>
    <row r="30" spans="2:66" ht="7.5" customHeight="1" thickTop="1" x14ac:dyDescent="0.4">
      <c r="C30" s="246">
        <v>1</v>
      </c>
      <c r="D30" s="246"/>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23"/>
      <c r="AX30" s="224"/>
      <c r="AY30" s="224"/>
      <c r="AZ30" s="224"/>
      <c r="BA30" s="224"/>
      <c r="BB30" s="224"/>
      <c r="BC30" s="224"/>
      <c r="BD30" s="224"/>
      <c r="BE30" s="224"/>
      <c r="BF30" s="224"/>
      <c r="BG30" s="224"/>
      <c r="BH30" s="224"/>
      <c r="BI30" s="66" t="s">
        <v>26</v>
      </c>
      <c r="BJ30" s="194"/>
    </row>
    <row r="31" spans="2:66" ht="7.5" customHeight="1" x14ac:dyDescent="0.4">
      <c r="C31" s="216"/>
      <c r="D31" s="216"/>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21"/>
      <c r="AX31" s="222"/>
      <c r="AY31" s="222"/>
      <c r="AZ31" s="222"/>
      <c r="BA31" s="222"/>
      <c r="BB31" s="222"/>
      <c r="BC31" s="222"/>
      <c r="BD31" s="222"/>
      <c r="BE31" s="222"/>
      <c r="BF31" s="222"/>
      <c r="BG31" s="222"/>
      <c r="BH31" s="222"/>
      <c r="BI31" s="162"/>
      <c r="BJ31" s="215"/>
    </row>
    <row r="32" spans="2:66" ht="7.5" customHeight="1" x14ac:dyDescent="0.4">
      <c r="C32" s="216">
        <v>2</v>
      </c>
      <c r="D32" s="216"/>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9"/>
      <c r="AX32" s="220"/>
      <c r="AY32" s="220"/>
      <c r="AZ32" s="220"/>
      <c r="BA32" s="220"/>
      <c r="BB32" s="220"/>
      <c r="BC32" s="220"/>
      <c r="BD32" s="220"/>
      <c r="BE32" s="220"/>
      <c r="BF32" s="220"/>
      <c r="BG32" s="220"/>
      <c r="BH32" s="220"/>
      <c r="BI32" s="160" t="s">
        <v>26</v>
      </c>
      <c r="BJ32" s="193"/>
    </row>
    <row r="33" spans="3:67" ht="7.5" customHeight="1" x14ac:dyDescent="0.4">
      <c r="C33" s="216"/>
      <c r="D33" s="216"/>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21"/>
      <c r="AX33" s="222"/>
      <c r="AY33" s="222"/>
      <c r="AZ33" s="222"/>
      <c r="BA33" s="222"/>
      <c r="BB33" s="222"/>
      <c r="BC33" s="222"/>
      <c r="BD33" s="222"/>
      <c r="BE33" s="222"/>
      <c r="BF33" s="222"/>
      <c r="BG33" s="222"/>
      <c r="BH33" s="222"/>
      <c r="BI33" s="162"/>
      <c r="BJ33" s="215"/>
    </row>
    <row r="34" spans="3:67" ht="7.5" customHeight="1" x14ac:dyDescent="0.4">
      <c r="C34" s="216">
        <v>3</v>
      </c>
      <c r="D34" s="216"/>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9"/>
      <c r="AX34" s="220"/>
      <c r="AY34" s="220"/>
      <c r="AZ34" s="220"/>
      <c r="BA34" s="220"/>
      <c r="BB34" s="220"/>
      <c r="BC34" s="220"/>
      <c r="BD34" s="220"/>
      <c r="BE34" s="220"/>
      <c r="BF34" s="220"/>
      <c r="BG34" s="220"/>
      <c r="BH34" s="220"/>
      <c r="BI34" s="160" t="s">
        <v>26</v>
      </c>
      <c r="BJ34" s="193"/>
    </row>
    <row r="35" spans="3:67" ht="7.5" customHeight="1" x14ac:dyDescent="0.4">
      <c r="C35" s="216"/>
      <c r="D35" s="216"/>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23"/>
      <c r="AX35" s="224"/>
      <c r="AY35" s="224"/>
      <c r="AZ35" s="224"/>
      <c r="BA35" s="224"/>
      <c r="BB35" s="224"/>
      <c r="BC35" s="224"/>
      <c r="BD35" s="224"/>
      <c r="BE35" s="224"/>
      <c r="BF35" s="224"/>
      <c r="BG35" s="224"/>
      <c r="BH35" s="224"/>
      <c r="BI35" s="66"/>
      <c r="BJ35" s="194"/>
    </row>
    <row r="36" spans="3:67" ht="7.5" customHeight="1" x14ac:dyDescent="0.4">
      <c r="C36" s="216">
        <v>4</v>
      </c>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9"/>
      <c r="AX36" s="220"/>
      <c r="AY36" s="220"/>
      <c r="AZ36" s="220"/>
      <c r="BA36" s="220"/>
      <c r="BB36" s="220"/>
      <c r="BC36" s="220"/>
      <c r="BD36" s="220"/>
      <c r="BE36" s="220"/>
      <c r="BF36" s="220"/>
      <c r="BG36" s="220"/>
      <c r="BH36" s="220"/>
      <c r="BI36" s="160" t="s">
        <v>26</v>
      </c>
      <c r="BJ36" s="193"/>
    </row>
    <row r="37" spans="3:67" ht="7.5" customHeight="1" x14ac:dyDescent="0.4">
      <c r="C37" s="216"/>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21"/>
      <c r="AX37" s="222"/>
      <c r="AY37" s="222"/>
      <c r="AZ37" s="222"/>
      <c r="BA37" s="222"/>
      <c r="BB37" s="222"/>
      <c r="BC37" s="222"/>
      <c r="BD37" s="222"/>
      <c r="BE37" s="222"/>
      <c r="BF37" s="222"/>
      <c r="BG37" s="222"/>
      <c r="BH37" s="222"/>
      <c r="BI37" s="162"/>
      <c r="BJ37" s="215"/>
    </row>
    <row r="38" spans="3:67" ht="7.5" customHeight="1" x14ac:dyDescent="0.4">
      <c r="C38" s="216">
        <v>5</v>
      </c>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9"/>
      <c r="AX38" s="220"/>
      <c r="AY38" s="220"/>
      <c r="AZ38" s="220"/>
      <c r="BA38" s="220"/>
      <c r="BB38" s="220"/>
      <c r="BC38" s="220"/>
      <c r="BD38" s="220"/>
      <c r="BE38" s="220"/>
      <c r="BF38" s="220"/>
      <c r="BG38" s="220"/>
      <c r="BH38" s="220"/>
      <c r="BI38" s="160" t="s">
        <v>26</v>
      </c>
      <c r="BJ38" s="193"/>
    </row>
    <row r="39" spans="3:67" ht="7.5" customHeight="1" thickBot="1" x14ac:dyDescent="0.45">
      <c r="C39" s="216"/>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23"/>
      <c r="AX39" s="224"/>
      <c r="AY39" s="224"/>
      <c r="AZ39" s="224"/>
      <c r="BA39" s="224"/>
      <c r="BB39" s="224"/>
      <c r="BC39" s="224"/>
      <c r="BD39" s="224"/>
      <c r="BE39" s="224"/>
      <c r="BF39" s="224"/>
      <c r="BG39" s="224"/>
      <c r="BH39" s="224"/>
      <c r="BI39" s="66"/>
      <c r="BJ39" s="194"/>
    </row>
    <row r="40" spans="3:67" ht="7.5" customHeight="1" x14ac:dyDescent="0.4">
      <c r="C40" s="107" t="s">
        <v>27</v>
      </c>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233"/>
      <c r="AW40" s="229">
        <f>SUM(AW30:BH39)</f>
        <v>0</v>
      </c>
      <c r="AX40" s="230"/>
      <c r="AY40" s="230"/>
      <c r="AZ40" s="230"/>
      <c r="BA40" s="230"/>
      <c r="BB40" s="230"/>
      <c r="BC40" s="230"/>
      <c r="BD40" s="230"/>
      <c r="BE40" s="230"/>
      <c r="BF40" s="230"/>
      <c r="BG40" s="230"/>
      <c r="BH40" s="230"/>
      <c r="BI40" s="226" t="s">
        <v>26</v>
      </c>
      <c r="BJ40" s="227"/>
    </row>
    <row r="41" spans="3:67" ht="7.5" customHeight="1" thickBot="1" x14ac:dyDescent="0.45">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233"/>
      <c r="AW41" s="231"/>
      <c r="AX41" s="232"/>
      <c r="AY41" s="232"/>
      <c r="AZ41" s="232"/>
      <c r="BA41" s="232"/>
      <c r="BB41" s="232"/>
      <c r="BC41" s="232"/>
      <c r="BD41" s="232"/>
      <c r="BE41" s="232"/>
      <c r="BF41" s="232"/>
      <c r="BG41" s="232"/>
      <c r="BH41" s="232"/>
      <c r="BI41" s="129"/>
      <c r="BJ41" s="228"/>
    </row>
    <row r="43" spans="3:67" ht="7.5" customHeight="1" x14ac:dyDescent="0.4">
      <c r="C43" s="225" t="s">
        <v>199</v>
      </c>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14"/>
      <c r="BL43" s="14"/>
      <c r="BM43" s="14"/>
      <c r="BN43" s="14"/>
      <c r="BO43" s="14"/>
    </row>
    <row r="44" spans="3:67" ht="7.5" customHeight="1" x14ac:dyDescent="0.4">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14"/>
      <c r="BL44" s="14"/>
      <c r="BM44" s="14"/>
      <c r="BN44" s="14"/>
      <c r="BO44" s="14"/>
    </row>
    <row r="45" spans="3:67" ht="7.5" customHeight="1" x14ac:dyDescent="0.4">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14"/>
      <c r="BL45" s="14"/>
      <c r="BM45" s="14"/>
      <c r="BN45" s="14"/>
      <c r="BO45" s="14"/>
    </row>
    <row r="46" spans="3:67" ht="7.5" customHeight="1" x14ac:dyDescent="0.4">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row>
    <row r="47" spans="3:67" ht="7.5" customHeight="1" x14ac:dyDescent="0.4">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row>
    <row r="48" spans="3:67" ht="7.5" customHeight="1" x14ac:dyDescent="0.4">
      <c r="C48" s="218" t="s">
        <v>25</v>
      </c>
      <c r="D48" s="218"/>
      <c r="E48" s="218"/>
      <c r="F48" s="218"/>
      <c r="G48" s="218"/>
      <c r="H48" s="218"/>
      <c r="I48" s="218"/>
      <c r="J48" s="218"/>
      <c r="K48" s="218"/>
      <c r="L48" s="218"/>
      <c r="M48" s="218"/>
      <c r="N48" s="4"/>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row>
    <row r="49" spans="3:59" ht="7.5" customHeight="1" x14ac:dyDescent="0.4">
      <c r="C49" s="218"/>
      <c r="D49" s="218"/>
      <c r="E49" s="218"/>
      <c r="F49" s="218"/>
      <c r="G49" s="218"/>
      <c r="H49" s="218"/>
      <c r="I49" s="218"/>
      <c r="J49" s="218"/>
      <c r="K49" s="218"/>
      <c r="L49" s="218"/>
      <c r="M49" s="218"/>
      <c r="N49" s="4"/>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row>
    <row r="50" spans="3:59" ht="7.5" customHeight="1" x14ac:dyDescent="0.4">
      <c r="C50" s="4"/>
      <c r="D50" s="4"/>
      <c r="E50" s="4"/>
      <c r="F50" s="4"/>
      <c r="G50" s="4"/>
      <c r="H50" s="4"/>
      <c r="I50" s="4"/>
      <c r="J50" s="4"/>
      <c r="K50" s="4"/>
      <c r="L50" s="4"/>
      <c r="M50" s="4"/>
    </row>
    <row r="51" spans="3:59" ht="7.5" customHeight="1" x14ac:dyDescent="0.4">
      <c r="C51" s="4"/>
      <c r="D51" s="4"/>
      <c r="E51" s="4"/>
      <c r="F51" s="4"/>
      <c r="G51" s="4"/>
      <c r="H51" s="4"/>
      <c r="I51" s="4"/>
      <c r="J51" s="4"/>
      <c r="K51" s="4"/>
      <c r="L51" s="4"/>
      <c r="M51" s="4"/>
    </row>
  </sheetData>
  <sheetProtection sheet="1" objects="1" scenarios="1"/>
  <mergeCells count="39">
    <mergeCell ref="C32:D33"/>
    <mergeCell ref="C14:BJ26"/>
    <mergeCell ref="AW30:BH31"/>
    <mergeCell ref="BI32:BJ33"/>
    <mergeCell ref="BI30:BJ31"/>
    <mergeCell ref="C30:D31"/>
    <mergeCell ref="BE2:BJ3"/>
    <mergeCell ref="J2:BD5"/>
    <mergeCell ref="AW28:BJ29"/>
    <mergeCell ref="C28:AV29"/>
    <mergeCell ref="E30:AV31"/>
    <mergeCell ref="C10:Q11"/>
    <mergeCell ref="R10:AG11"/>
    <mergeCell ref="AH10:AN11"/>
    <mergeCell ref="AO10:BJ11"/>
    <mergeCell ref="AP7:AX8"/>
    <mergeCell ref="C7:J8"/>
    <mergeCell ref="K7:T8"/>
    <mergeCell ref="U7:AB8"/>
    <mergeCell ref="AC7:AO8"/>
    <mergeCell ref="AW38:BH39"/>
    <mergeCell ref="C43:BJ46"/>
    <mergeCell ref="BI40:BJ41"/>
    <mergeCell ref="AW40:BH41"/>
    <mergeCell ref="BI38:BJ39"/>
    <mergeCell ref="C40:AV41"/>
    <mergeCell ref="BI34:BJ35"/>
    <mergeCell ref="BI36:BJ37"/>
    <mergeCell ref="E32:AV33"/>
    <mergeCell ref="AW32:BH33"/>
    <mergeCell ref="AW34:BH35"/>
    <mergeCell ref="AW36:BH37"/>
    <mergeCell ref="C34:D35"/>
    <mergeCell ref="C36:D37"/>
    <mergeCell ref="E34:AV35"/>
    <mergeCell ref="E36:AV37"/>
    <mergeCell ref="C48:M49"/>
    <mergeCell ref="E38:AV39"/>
    <mergeCell ref="C38:D39"/>
  </mergeCells>
  <phoneticPr fontId="1"/>
  <conditionalFormatting sqref="E30:BH31">
    <cfRule type="cellIs" dxfId="54" priority="75" operator="equal">
      <formula>""</formula>
    </cfRule>
  </conditionalFormatting>
  <conditionalFormatting sqref="E30:BH39">
    <cfRule type="cellIs" dxfId="53" priority="38" operator="notEqual">
      <formula>""</formula>
    </cfRule>
  </conditionalFormatting>
  <conditionalFormatting sqref="E32:BH39">
    <cfRule type="expression" dxfId="52" priority="39">
      <formula>OR($E32,$AW32)&lt;&gt;""</formula>
    </cfRule>
    <cfRule type="cellIs" dxfId="51" priority="74" operator="equal">
      <formula>""</formula>
    </cfRule>
  </conditionalFormatting>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76174-5E2B-465D-B575-765B6A8D867A}">
  <dimension ref="C2:CS266"/>
  <sheetViews>
    <sheetView view="pageBreakPreview" zoomScale="130" zoomScaleNormal="100" zoomScaleSheetLayoutView="130" workbookViewId="0"/>
  </sheetViews>
  <sheetFormatPr defaultColWidth="1.25" defaultRowHeight="7.5" customHeight="1" x14ac:dyDescent="0.4"/>
  <cols>
    <col min="1" max="71" width="1.25" customWidth="1"/>
  </cols>
  <sheetData>
    <row r="2" spans="3:70" ht="7.5" customHeight="1" x14ac:dyDescent="0.4">
      <c r="K2" s="234" t="s">
        <v>43</v>
      </c>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E2" s="66" t="s">
        <v>42</v>
      </c>
      <c r="BF2" s="66"/>
      <c r="BG2" s="66"/>
      <c r="BH2" s="66"/>
      <c r="BI2" s="66"/>
      <c r="BJ2" s="66"/>
    </row>
    <row r="3" spans="3:70" ht="7.5" customHeight="1" x14ac:dyDescent="0.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E3" s="66"/>
      <c r="BF3" s="66"/>
      <c r="BG3" s="66"/>
      <c r="BH3" s="66"/>
      <c r="BI3" s="66"/>
      <c r="BJ3" s="66"/>
    </row>
    <row r="4" spans="3:70" ht="7.5" customHeight="1" x14ac:dyDescent="0.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row>
    <row r="5" spans="3:70" ht="7.5" customHeight="1" x14ac:dyDescent="0.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row>
    <row r="6" spans="3:70" ht="7.5" customHeight="1" x14ac:dyDescent="0.4">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3:70" ht="7.5" customHeight="1" x14ac:dyDescent="0.4">
      <c r="C7" s="52" t="s">
        <v>189</v>
      </c>
      <c r="D7" s="52"/>
      <c r="E7" s="52"/>
      <c r="F7" s="52"/>
      <c r="G7" s="52"/>
      <c r="H7" s="52"/>
      <c r="I7" s="52"/>
      <c r="J7" s="52"/>
      <c r="K7" s="243" t="s">
        <v>190</v>
      </c>
      <c r="L7" s="243"/>
      <c r="M7" s="243"/>
      <c r="N7" s="243"/>
      <c r="O7" s="243"/>
      <c r="P7" s="243"/>
      <c r="Q7" s="243"/>
      <c r="R7" s="243"/>
      <c r="S7" s="243"/>
      <c r="T7" s="243"/>
      <c r="U7" s="244" t="s">
        <v>191</v>
      </c>
      <c r="V7" s="244"/>
      <c r="W7" s="244"/>
      <c r="X7" s="244"/>
      <c r="Y7" s="244"/>
      <c r="Z7" s="244"/>
      <c r="AA7" s="244"/>
      <c r="AB7" s="244"/>
      <c r="AC7" s="242" t="s">
        <v>193</v>
      </c>
      <c r="AD7" s="242"/>
      <c r="AE7" s="242"/>
      <c r="AF7" s="242"/>
      <c r="AG7" s="242"/>
      <c r="AH7" s="242"/>
      <c r="AI7" s="242"/>
      <c r="AJ7" s="242"/>
      <c r="AK7" s="242"/>
      <c r="AL7" s="16"/>
      <c r="AM7" s="16"/>
      <c r="AN7" s="16"/>
      <c r="AO7" s="16"/>
      <c r="AP7" s="16"/>
      <c r="AQ7" s="16"/>
      <c r="AR7" s="16"/>
      <c r="AS7" s="16"/>
      <c r="AT7" s="16"/>
      <c r="AU7" s="16"/>
      <c r="AV7" s="16"/>
      <c r="AW7" s="16"/>
      <c r="AX7" s="16"/>
      <c r="AY7" s="16"/>
      <c r="AZ7" s="16"/>
      <c r="BA7" s="16"/>
      <c r="BB7" s="16"/>
    </row>
    <row r="8" spans="3:70" ht="7.5" customHeight="1" x14ac:dyDescent="0.4">
      <c r="C8" s="52"/>
      <c r="D8" s="52"/>
      <c r="E8" s="52"/>
      <c r="F8" s="52"/>
      <c r="G8" s="52"/>
      <c r="H8" s="52"/>
      <c r="I8" s="52"/>
      <c r="J8" s="52"/>
      <c r="K8" s="243"/>
      <c r="L8" s="243"/>
      <c r="M8" s="243"/>
      <c r="N8" s="243"/>
      <c r="O8" s="243"/>
      <c r="P8" s="243"/>
      <c r="Q8" s="243"/>
      <c r="R8" s="243"/>
      <c r="S8" s="243"/>
      <c r="T8" s="243"/>
      <c r="U8" s="244"/>
      <c r="V8" s="244"/>
      <c r="W8" s="244"/>
      <c r="X8" s="244"/>
      <c r="Y8" s="244"/>
      <c r="Z8" s="244"/>
      <c r="AA8" s="244"/>
      <c r="AB8" s="244"/>
      <c r="AC8" s="242"/>
      <c r="AD8" s="242"/>
      <c r="AE8" s="242"/>
      <c r="AF8" s="242"/>
      <c r="AG8" s="242"/>
      <c r="AH8" s="242"/>
      <c r="AI8" s="242"/>
      <c r="AJ8" s="242"/>
      <c r="AK8" s="242"/>
      <c r="AL8" s="16"/>
      <c r="AM8" s="16"/>
      <c r="AN8" s="16"/>
      <c r="AO8" s="16"/>
      <c r="AP8" s="16"/>
      <c r="AQ8" s="16"/>
      <c r="AR8" s="16"/>
      <c r="AS8" s="16"/>
      <c r="AT8" s="16"/>
      <c r="AU8" s="16"/>
      <c r="AV8" s="16"/>
      <c r="AW8" s="16"/>
      <c r="AX8" s="16"/>
      <c r="AY8" s="16"/>
      <c r="AZ8" s="16"/>
      <c r="BA8" s="16"/>
      <c r="BB8" s="16"/>
    </row>
    <row r="9" spans="3:70" ht="7.5" customHeight="1" x14ac:dyDescent="0.4">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row>
    <row r="10" spans="3:70" ht="7.5" customHeight="1" x14ac:dyDescent="0.4">
      <c r="C10" s="66" t="s">
        <v>30</v>
      </c>
      <c r="D10" s="66"/>
      <c r="E10" s="66"/>
      <c r="F10" s="66"/>
      <c r="G10" s="66"/>
      <c r="H10" s="66"/>
      <c r="I10" s="66"/>
      <c r="J10" s="66"/>
      <c r="K10" s="66"/>
      <c r="L10" s="66"/>
      <c r="M10" s="66"/>
      <c r="N10" s="66"/>
      <c r="O10" s="66"/>
      <c r="P10" s="66"/>
      <c r="Q10" s="66"/>
      <c r="R10" s="240">
        <f>入居申請書!S$17</f>
        <v>0</v>
      </c>
      <c r="S10" s="240"/>
      <c r="T10" s="240"/>
      <c r="U10" s="240"/>
      <c r="V10" s="240"/>
      <c r="W10" s="240"/>
      <c r="X10" s="240"/>
      <c r="Y10" s="240"/>
      <c r="Z10" s="240"/>
      <c r="AA10" s="240"/>
      <c r="AB10" s="240"/>
      <c r="AC10" s="240"/>
      <c r="AD10" s="240"/>
      <c r="AE10" s="240"/>
      <c r="AF10" s="240"/>
      <c r="AG10" s="240"/>
      <c r="AH10" s="66" t="s">
        <v>29</v>
      </c>
      <c r="AI10" s="66"/>
      <c r="AJ10" s="66"/>
      <c r="AK10" s="66"/>
      <c r="AL10" s="66"/>
      <c r="AM10" s="66"/>
      <c r="AN10" s="66"/>
      <c r="AO10" s="240">
        <f>入居申請書!K$23</f>
        <v>0</v>
      </c>
      <c r="AP10" s="240"/>
      <c r="AQ10" s="240"/>
      <c r="AR10" s="240"/>
      <c r="AS10" s="240"/>
      <c r="AT10" s="240"/>
      <c r="AU10" s="240"/>
      <c r="AV10" s="240"/>
      <c r="AW10" s="240"/>
      <c r="AX10" s="240"/>
      <c r="AY10" s="240"/>
      <c r="AZ10" s="240"/>
      <c r="BA10" s="240"/>
      <c r="BB10" s="240"/>
      <c r="BC10" s="240"/>
      <c r="BD10" s="240"/>
      <c r="BE10" s="240"/>
      <c r="BF10" s="240"/>
      <c r="BG10" s="240"/>
      <c r="BH10" s="240"/>
      <c r="BI10" s="240"/>
      <c r="BJ10" s="240"/>
    </row>
    <row r="11" spans="3:70" ht="7.5" customHeight="1" x14ac:dyDescent="0.4">
      <c r="C11" s="66"/>
      <c r="D11" s="66"/>
      <c r="E11" s="66"/>
      <c r="F11" s="66"/>
      <c r="G11" s="66"/>
      <c r="H11" s="66"/>
      <c r="I11" s="66"/>
      <c r="J11" s="66"/>
      <c r="K11" s="66"/>
      <c r="L11" s="66"/>
      <c r="M11" s="66"/>
      <c r="N11" s="66"/>
      <c r="O11" s="66"/>
      <c r="P11" s="66"/>
      <c r="Q11" s="66"/>
      <c r="R11" s="241"/>
      <c r="S11" s="241"/>
      <c r="T11" s="241"/>
      <c r="U11" s="241"/>
      <c r="V11" s="241"/>
      <c r="W11" s="241"/>
      <c r="X11" s="241"/>
      <c r="Y11" s="241"/>
      <c r="Z11" s="241"/>
      <c r="AA11" s="241"/>
      <c r="AB11" s="241"/>
      <c r="AC11" s="241"/>
      <c r="AD11" s="241"/>
      <c r="AE11" s="241"/>
      <c r="AF11" s="241"/>
      <c r="AG11" s="241"/>
      <c r="AH11" s="66"/>
      <c r="AI11" s="66"/>
      <c r="AJ11" s="66"/>
      <c r="AK11" s="66"/>
      <c r="AL11" s="66"/>
      <c r="AM11" s="66"/>
      <c r="AN11" s="66"/>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row>
    <row r="12" spans="3:70" ht="7.5" customHeight="1" x14ac:dyDescent="0.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2"/>
      <c r="AW12" s="2"/>
      <c r="AX12" s="2"/>
      <c r="AY12" s="2"/>
      <c r="AZ12" s="2"/>
      <c r="BA12" s="2"/>
      <c r="BB12" s="2"/>
      <c r="BC12" s="2"/>
      <c r="BD12" s="2"/>
      <c r="BE12" s="2"/>
      <c r="BF12" s="2"/>
      <c r="BG12" s="2"/>
      <c r="BH12" s="2"/>
      <c r="BI12" s="2"/>
      <c r="BJ12" s="2"/>
    </row>
    <row r="13" spans="3:70" ht="7.5" customHeight="1" x14ac:dyDescent="0.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5"/>
      <c r="BL13" s="5"/>
      <c r="BM13" s="5"/>
      <c r="BN13" s="5"/>
      <c r="BO13" s="5"/>
      <c r="BP13" s="5"/>
      <c r="BQ13" s="5"/>
      <c r="BR13" s="5"/>
    </row>
    <row r="14" spans="3:70" ht="7.5" customHeight="1" x14ac:dyDescent="0.4">
      <c r="C14" s="55" t="s">
        <v>218</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
      <c r="BL14" s="5"/>
      <c r="BM14" s="5"/>
      <c r="BN14" s="5"/>
      <c r="BO14" s="5"/>
      <c r="BP14" s="5"/>
      <c r="BQ14" s="5"/>
      <c r="BR14" s="5"/>
    </row>
    <row r="15" spans="3:70" ht="7.5" customHeight="1" x14ac:dyDescent="0.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
      <c r="BL15" s="5"/>
      <c r="BM15" s="5"/>
      <c r="BN15" s="5"/>
      <c r="BO15" s="5"/>
      <c r="BP15" s="5"/>
      <c r="BQ15" s="5"/>
      <c r="BR15" s="5"/>
    </row>
    <row r="16" spans="3:70" ht="7.5" customHeight="1" x14ac:dyDescent="0.4">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
      <c r="BL16" s="5"/>
      <c r="BM16" s="5"/>
      <c r="BN16" s="5"/>
      <c r="BO16" s="5"/>
      <c r="BP16" s="5"/>
      <c r="BQ16" s="5"/>
      <c r="BR16" s="5"/>
    </row>
    <row r="17" spans="3:97" ht="7.5" customHeight="1" x14ac:dyDescent="0.4">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
      <c r="BL17" s="5"/>
      <c r="BM17" s="5"/>
      <c r="BN17" s="5"/>
      <c r="BO17" s="5"/>
      <c r="BP17" s="5"/>
      <c r="BQ17" s="5"/>
      <c r="BR17" s="5"/>
    </row>
    <row r="18" spans="3:97" ht="7.5" customHeight="1" x14ac:dyDescent="0.4">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
      <c r="BL18" s="5"/>
      <c r="BM18" s="5"/>
      <c r="BN18" s="5"/>
      <c r="BO18" s="5"/>
      <c r="BP18" s="5"/>
      <c r="BQ18" s="5"/>
      <c r="BR18" s="5"/>
    </row>
    <row r="19" spans="3:97" ht="7.5" customHeight="1" x14ac:dyDescent="0.4">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
      <c r="BL19" s="5"/>
      <c r="BM19" s="5"/>
      <c r="BN19" s="5"/>
      <c r="BO19" s="5"/>
      <c r="BP19" s="5"/>
      <c r="BQ19" s="5"/>
      <c r="BR19" s="5"/>
    </row>
    <row r="20" spans="3:97" ht="7.5" customHeight="1" x14ac:dyDescent="0.4">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
      <c r="BL20" s="5"/>
      <c r="BM20" s="5"/>
      <c r="BN20" s="5"/>
      <c r="BO20" s="5"/>
      <c r="BP20" s="5"/>
      <c r="BQ20" s="5"/>
      <c r="BR20" s="5"/>
    </row>
    <row r="21" spans="3:97" ht="7.5" customHeight="1" x14ac:dyDescent="0.4">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
      <c r="BL21" s="5"/>
      <c r="BM21" s="5"/>
      <c r="BN21" s="5"/>
      <c r="BO21" s="5"/>
      <c r="BP21" s="5"/>
      <c r="BQ21" s="5"/>
      <c r="BR21" s="5"/>
    </row>
    <row r="22" spans="3:97" ht="7.5" customHeight="1" x14ac:dyDescent="0.4">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
      <c r="BL22" s="5"/>
      <c r="BM22" s="5"/>
      <c r="BN22" s="5"/>
      <c r="BO22" s="5"/>
      <c r="BP22" s="5"/>
      <c r="BQ22" s="5"/>
      <c r="BR22" s="5"/>
    </row>
    <row r="23" spans="3:97" ht="7.5" customHeight="1" x14ac:dyDescent="0.4">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
      <c r="BL23" s="5"/>
      <c r="BM23" s="5"/>
      <c r="BN23" s="5"/>
      <c r="BO23" s="5"/>
      <c r="BP23" s="5"/>
      <c r="BQ23" s="5"/>
      <c r="BR23" s="5"/>
    </row>
    <row r="24" spans="3:97" ht="7.5" customHeight="1" x14ac:dyDescent="0.4">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
      <c r="BL24" s="5"/>
      <c r="BM24" s="5"/>
      <c r="BN24" s="5"/>
      <c r="BO24" s="5"/>
      <c r="BP24" s="5"/>
      <c r="BQ24" s="5"/>
      <c r="BR24" s="5"/>
    </row>
    <row r="25" spans="3:97" ht="7.5" customHeight="1" x14ac:dyDescent="0.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5"/>
      <c r="BL25" s="5"/>
      <c r="BM25" s="5"/>
      <c r="BN25" s="5"/>
      <c r="BO25" s="5"/>
      <c r="BP25" s="5"/>
      <c r="BQ25" s="5"/>
      <c r="BR25" s="5"/>
    </row>
    <row r="26" spans="3:97" ht="7.5" customHeight="1" x14ac:dyDescent="0.4">
      <c r="C26" s="247" t="s">
        <v>133</v>
      </c>
      <c r="D26" s="247"/>
      <c r="E26" s="247"/>
      <c r="F26" s="247"/>
      <c r="G26" s="247"/>
      <c r="H26" s="247"/>
      <c r="I26" s="247"/>
      <c r="J26" s="247"/>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66" t="s">
        <v>150</v>
      </c>
      <c r="AN26" s="66"/>
      <c r="AO26" s="66"/>
      <c r="AP26" s="66"/>
      <c r="AQ26" s="66"/>
      <c r="AR26" s="66"/>
      <c r="AS26" s="66"/>
      <c r="AT26" s="66"/>
      <c r="AU26" s="250"/>
      <c r="AV26" s="250"/>
      <c r="AW26" s="250"/>
      <c r="AX26" s="250"/>
      <c r="AY26" s="250"/>
      <c r="AZ26" s="250"/>
      <c r="BA26" s="250"/>
      <c r="BB26" s="250"/>
      <c r="BC26" s="247" t="s">
        <v>4</v>
      </c>
      <c r="BD26" s="247"/>
      <c r="BE26" s="250"/>
      <c r="BF26" s="250"/>
      <c r="BG26" s="250"/>
      <c r="BH26" s="250"/>
      <c r="BI26" s="247" t="s">
        <v>61</v>
      </c>
      <c r="BJ26" s="247"/>
      <c r="BK26" s="5"/>
      <c r="BL26" s="5"/>
      <c r="BM26" s="5"/>
      <c r="BN26" s="5"/>
      <c r="CS26" s="4"/>
    </row>
    <row r="27" spans="3:97" ht="7.5" customHeight="1" x14ac:dyDescent="0.4">
      <c r="C27" s="247"/>
      <c r="D27" s="247"/>
      <c r="E27" s="247"/>
      <c r="F27" s="247"/>
      <c r="G27" s="247"/>
      <c r="H27" s="247"/>
      <c r="I27" s="247"/>
      <c r="J27" s="247"/>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66"/>
      <c r="AN27" s="66"/>
      <c r="AO27" s="66"/>
      <c r="AP27" s="66"/>
      <c r="AQ27" s="66"/>
      <c r="AR27" s="66"/>
      <c r="AS27" s="66"/>
      <c r="AT27" s="66"/>
      <c r="AU27" s="251"/>
      <c r="AV27" s="251"/>
      <c r="AW27" s="251"/>
      <c r="AX27" s="251"/>
      <c r="AY27" s="251"/>
      <c r="AZ27" s="251"/>
      <c r="BA27" s="251"/>
      <c r="BB27" s="251"/>
      <c r="BC27" s="247"/>
      <c r="BD27" s="247"/>
      <c r="BE27" s="251"/>
      <c r="BF27" s="251"/>
      <c r="BG27" s="251"/>
      <c r="BH27" s="251"/>
      <c r="BI27" s="247"/>
      <c r="BJ27" s="247"/>
      <c r="BK27" s="5"/>
      <c r="BL27" s="5"/>
      <c r="BM27" s="5"/>
      <c r="BN27" s="5"/>
    </row>
    <row r="28" spans="3:97" ht="7.5" customHeight="1" x14ac:dyDescent="0.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5"/>
      <c r="BJ28" s="5"/>
      <c r="BK28" s="5"/>
      <c r="BL28" s="5"/>
      <c r="BM28" s="5"/>
      <c r="BN28" s="5"/>
      <c r="BO28" s="5"/>
      <c r="BP28" s="5"/>
    </row>
    <row r="29" spans="3:97" ht="7.5" customHeight="1" x14ac:dyDescent="0.4">
      <c r="C29" s="247" t="s">
        <v>134</v>
      </c>
      <c r="D29" s="247"/>
      <c r="E29" s="247"/>
      <c r="F29" s="247"/>
      <c r="G29" s="247"/>
      <c r="H29" s="247"/>
      <c r="I29" s="247"/>
      <c r="J29" s="247"/>
      <c r="K29" s="248"/>
      <c r="L29" s="248"/>
      <c r="M29" s="248"/>
      <c r="N29" s="248"/>
      <c r="O29" s="248"/>
      <c r="P29" s="248"/>
      <c r="Q29" s="248"/>
      <c r="R29" s="248"/>
      <c r="S29" s="247" t="s">
        <v>26</v>
      </c>
      <c r="T29" s="247"/>
      <c r="U29" s="250"/>
      <c r="V29" s="250"/>
      <c r="W29" s="250"/>
      <c r="X29" s="250"/>
      <c r="Y29" s="247" t="s">
        <v>131</v>
      </c>
      <c r="Z29" s="247"/>
      <c r="AA29" s="247"/>
      <c r="AB29" s="247"/>
      <c r="AC29" s="247" t="s">
        <v>127</v>
      </c>
      <c r="AD29" s="247"/>
      <c r="AE29" s="248"/>
      <c r="AF29" s="248"/>
      <c r="AG29" s="248"/>
      <c r="AH29" s="248"/>
      <c r="AI29" s="248"/>
      <c r="AJ29" s="248"/>
      <c r="AK29" s="248"/>
      <c r="AL29" s="248"/>
      <c r="AM29" s="247" t="s">
        <v>26</v>
      </c>
      <c r="AN29" s="247"/>
      <c r="AO29" s="250"/>
      <c r="AP29" s="250"/>
      <c r="AQ29" s="250"/>
      <c r="AR29" s="250"/>
      <c r="AS29" s="247" t="s">
        <v>131</v>
      </c>
      <c r="AT29" s="247"/>
      <c r="AU29" s="247"/>
      <c r="AV29" s="247"/>
      <c r="AW29" s="4"/>
      <c r="AX29" s="4"/>
      <c r="AY29" s="4"/>
      <c r="AZ29" s="4"/>
      <c r="BA29" s="4"/>
      <c r="BB29" s="4"/>
      <c r="BC29" s="4"/>
      <c r="BD29" s="4"/>
      <c r="BE29" s="4"/>
      <c r="BF29" s="4"/>
      <c r="BG29" s="4"/>
      <c r="BH29" s="4"/>
      <c r="BI29" s="5"/>
      <c r="BJ29" s="5"/>
      <c r="BK29" s="5"/>
      <c r="BL29" s="5"/>
      <c r="BM29" s="5"/>
      <c r="BN29" s="5"/>
      <c r="BO29" s="5"/>
      <c r="BP29" s="5"/>
    </row>
    <row r="30" spans="3:97" ht="7.5" customHeight="1" x14ac:dyDescent="0.4">
      <c r="C30" s="247"/>
      <c r="D30" s="247"/>
      <c r="E30" s="247"/>
      <c r="F30" s="247"/>
      <c r="G30" s="247"/>
      <c r="H30" s="247"/>
      <c r="I30" s="247"/>
      <c r="J30" s="247"/>
      <c r="K30" s="249"/>
      <c r="L30" s="249"/>
      <c r="M30" s="249"/>
      <c r="N30" s="249"/>
      <c r="O30" s="249"/>
      <c r="P30" s="249"/>
      <c r="Q30" s="249"/>
      <c r="R30" s="249"/>
      <c r="S30" s="247"/>
      <c r="T30" s="247"/>
      <c r="U30" s="251"/>
      <c r="V30" s="251"/>
      <c r="W30" s="251"/>
      <c r="X30" s="251"/>
      <c r="Y30" s="247"/>
      <c r="Z30" s="247"/>
      <c r="AA30" s="247"/>
      <c r="AB30" s="247"/>
      <c r="AC30" s="247"/>
      <c r="AD30" s="247"/>
      <c r="AE30" s="249"/>
      <c r="AF30" s="249"/>
      <c r="AG30" s="249"/>
      <c r="AH30" s="249"/>
      <c r="AI30" s="249"/>
      <c r="AJ30" s="249"/>
      <c r="AK30" s="249"/>
      <c r="AL30" s="249"/>
      <c r="AM30" s="247"/>
      <c r="AN30" s="247"/>
      <c r="AO30" s="251"/>
      <c r="AP30" s="251"/>
      <c r="AQ30" s="251"/>
      <c r="AR30" s="251"/>
      <c r="AS30" s="247"/>
      <c r="AT30" s="247"/>
      <c r="AU30" s="247"/>
      <c r="AV30" s="247"/>
      <c r="AW30" s="4"/>
      <c r="AX30" s="4"/>
      <c r="AY30" s="4"/>
      <c r="AZ30" s="4"/>
      <c r="BA30" s="4"/>
      <c r="BB30" s="4"/>
      <c r="BC30" s="4"/>
      <c r="BD30" s="4"/>
      <c r="BE30" s="4"/>
      <c r="BF30" s="4"/>
      <c r="BG30" s="4"/>
      <c r="BH30" s="4"/>
      <c r="BI30" s="5"/>
      <c r="BJ30" s="5"/>
      <c r="BK30" s="5"/>
      <c r="BL30" s="5"/>
      <c r="BM30" s="5"/>
      <c r="BN30" s="5"/>
      <c r="BO30" s="5"/>
      <c r="BP30" s="5"/>
    </row>
    <row r="31" spans="3:97" ht="7.5" customHeight="1" thickBot="1" x14ac:dyDescent="0.45">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4"/>
      <c r="AX31" s="4"/>
      <c r="AY31" s="4"/>
      <c r="AZ31" s="4"/>
      <c r="BA31" s="4"/>
      <c r="BB31" s="4"/>
      <c r="BC31" s="4"/>
      <c r="BD31" s="4"/>
      <c r="BE31" s="4"/>
      <c r="BF31" s="4"/>
      <c r="BG31" s="4"/>
      <c r="BH31" s="4"/>
      <c r="BI31" s="5"/>
      <c r="BJ31" s="5"/>
      <c r="BK31" s="5"/>
      <c r="BL31" s="5"/>
      <c r="BM31" s="5"/>
      <c r="BN31" s="5"/>
      <c r="BO31" s="5"/>
      <c r="BP31" s="5"/>
    </row>
    <row r="32" spans="3:97" ht="7.5" customHeight="1" x14ac:dyDescent="0.4">
      <c r="C32" s="4"/>
      <c r="D32" s="4"/>
      <c r="E32" s="4"/>
      <c r="F32" s="4"/>
      <c r="G32" s="4"/>
      <c r="H32" s="4"/>
      <c r="I32" s="247" t="s">
        <v>127</v>
      </c>
      <c r="J32" s="247"/>
      <c r="K32" s="248"/>
      <c r="L32" s="248"/>
      <c r="M32" s="248"/>
      <c r="N32" s="248"/>
      <c r="O32" s="248"/>
      <c r="P32" s="248"/>
      <c r="Q32" s="248"/>
      <c r="R32" s="248"/>
      <c r="S32" s="247" t="s">
        <v>26</v>
      </c>
      <c r="T32" s="247"/>
      <c r="U32" s="250"/>
      <c r="V32" s="250"/>
      <c r="W32" s="250"/>
      <c r="X32" s="250"/>
      <c r="Y32" s="247" t="s">
        <v>131</v>
      </c>
      <c r="Z32" s="247"/>
      <c r="AA32" s="247"/>
      <c r="AB32" s="247"/>
      <c r="AC32" s="247" t="s">
        <v>126</v>
      </c>
      <c r="AD32" s="247"/>
      <c r="AE32" s="254">
        <f>K29+AE29+K32</f>
        <v>0</v>
      </c>
      <c r="AF32" s="255"/>
      <c r="AG32" s="255"/>
      <c r="AH32" s="255"/>
      <c r="AI32" s="255"/>
      <c r="AJ32" s="255"/>
      <c r="AK32" s="255"/>
      <c r="AL32" s="255"/>
      <c r="AM32" s="258" t="s">
        <v>26</v>
      </c>
      <c r="AN32" s="259"/>
      <c r="AO32" s="4"/>
      <c r="AP32" s="4"/>
      <c r="AQ32" s="4"/>
      <c r="AR32" s="4"/>
      <c r="AS32" s="4"/>
      <c r="AT32" s="4"/>
      <c r="AU32" s="4"/>
      <c r="AV32" s="4"/>
      <c r="AW32" s="4"/>
      <c r="AX32" s="4"/>
      <c r="AY32" s="4"/>
      <c r="AZ32" s="4"/>
      <c r="BA32" s="4"/>
      <c r="BB32" s="4"/>
      <c r="BC32" s="4"/>
      <c r="BD32" s="4"/>
      <c r="BE32" s="4"/>
      <c r="BF32" s="4"/>
      <c r="BG32" s="4"/>
      <c r="BH32" s="4"/>
      <c r="BI32" s="5"/>
      <c r="BJ32" s="5"/>
      <c r="BK32" s="5"/>
      <c r="BL32" s="5"/>
      <c r="BM32" s="5"/>
      <c r="BN32" s="5"/>
      <c r="BO32" s="5"/>
      <c r="BP32" s="5"/>
    </row>
    <row r="33" spans="3:70" ht="7.5" customHeight="1" thickBot="1" x14ac:dyDescent="0.45">
      <c r="C33" s="4"/>
      <c r="D33" s="4"/>
      <c r="E33" s="4"/>
      <c r="F33" s="4"/>
      <c r="G33" s="4"/>
      <c r="H33" s="4"/>
      <c r="I33" s="247"/>
      <c r="J33" s="247"/>
      <c r="K33" s="249"/>
      <c r="L33" s="249"/>
      <c r="M33" s="249"/>
      <c r="N33" s="249"/>
      <c r="O33" s="249"/>
      <c r="P33" s="249"/>
      <c r="Q33" s="249"/>
      <c r="R33" s="249"/>
      <c r="S33" s="247"/>
      <c r="T33" s="247"/>
      <c r="U33" s="251"/>
      <c r="V33" s="251"/>
      <c r="W33" s="251"/>
      <c r="X33" s="251"/>
      <c r="Y33" s="247"/>
      <c r="Z33" s="247"/>
      <c r="AA33" s="247"/>
      <c r="AB33" s="247"/>
      <c r="AC33" s="247"/>
      <c r="AD33" s="247"/>
      <c r="AE33" s="256"/>
      <c r="AF33" s="257"/>
      <c r="AG33" s="257"/>
      <c r="AH33" s="257"/>
      <c r="AI33" s="257"/>
      <c r="AJ33" s="257"/>
      <c r="AK33" s="257"/>
      <c r="AL33" s="257"/>
      <c r="AM33" s="260"/>
      <c r="AN33" s="261"/>
      <c r="AO33" s="4"/>
      <c r="AP33" s="4"/>
      <c r="AQ33" s="4"/>
      <c r="AR33" s="4"/>
      <c r="AS33" s="4"/>
      <c r="AT33" s="4"/>
      <c r="AU33" s="4"/>
      <c r="AV33" s="4"/>
      <c r="AW33" s="4"/>
      <c r="AX33" s="4"/>
      <c r="AY33" s="4"/>
      <c r="AZ33" s="4"/>
      <c r="BA33" s="4"/>
      <c r="BB33" s="4"/>
      <c r="BC33" s="4"/>
      <c r="BD33" s="4"/>
      <c r="BE33" s="4"/>
      <c r="BF33" s="4"/>
      <c r="BG33" s="4"/>
      <c r="BH33" s="4"/>
      <c r="BI33" s="5"/>
      <c r="BJ33" s="5"/>
      <c r="BK33" s="5"/>
      <c r="BL33" s="5"/>
      <c r="BM33" s="5"/>
      <c r="BN33" s="5"/>
      <c r="BO33" s="5"/>
      <c r="BP33" s="5"/>
    </row>
    <row r="34" spans="3:70" ht="7.5" customHeight="1" x14ac:dyDescent="0.4">
      <c r="C34" s="4"/>
      <c r="D34" s="4"/>
      <c r="E34" s="4"/>
      <c r="F34" s="4"/>
      <c r="G34" s="4"/>
      <c r="H34" s="4"/>
      <c r="I34" s="4"/>
      <c r="J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5"/>
      <c r="BJ34" s="5"/>
      <c r="BK34" s="5"/>
      <c r="BL34" s="5"/>
      <c r="BM34" s="5"/>
      <c r="BN34" s="5"/>
      <c r="BO34" s="5"/>
      <c r="BP34" s="5"/>
    </row>
    <row r="35" spans="3:70" ht="7.5" customHeight="1" x14ac:dyDescent="0.4">
      <c r="C35" s="247" t="s">
        <v>135</v>
      </c>
      <c r="D35" s="247"/>
      <c r="E35" s="247"/>
      <c r="F35" s="247"/>
      <c r="G35" s="247"/>
      <c r="H35" s="247"/>
      <c r="I35" s="247"/>
      <c r="J35" s="247"/>
      <c r="K35" s="248"/>
      <c r="L35" s="248"/>
      <c r="M35" s="248"/>
      <c r="N35" s="248"/>
      <c r="O35" s="248"/>
      <c r="P35" s="248"/>
      <c r="Q35" s="248"/>
      <c r="R35" s="248"/>
      <c r="S35" s="247" t="s">
        <v>26</v>
      </c>
      <c r="T35" s="247"/>
      <c r="U35" s="252">
        <f>U29</f>
        <v>0</v>
      </c>
      <c r="V35" s="252"/>
      <c r="W35" s="252"/>
      <c r="X35" s="252"/>
      <c r="Y35" s="247" t="s">
        <v>131</v>
      </c>
      <c r="Z35" s="247"/>
      <c r="AA35" s="247"/>
      <c r="AB35" s="247"/>
      <c r="AC35" s="247" t="s">
        <v>127</v>
      </c>
      <c r="AD35" s="247"/>
      <c r="AE35" s="248"/>
      <c r="AF35" s="248"/>
      <c r="AG35" s="248"/>
      <c r="AH35" s="248"/>
      <c r="AI35" s="248"/>
      <c r="AJ35" s="248"/>
      <c r="AK35" s="248"/>
      <c r="AL35" s="248"/>
      <c r="AM35" s="247" t="s">
        <v>26</v>
      </c>
      <c r="AN35" s="247"/>
      <c r="AO35" s="252">
        <f>AO29</f>
        <v>0</v>
      </c>
      <c r="AP35" s="252"/>
      <c r="AQ35" s="252"/>
      <c r="AR35" s="252"/>
      <c r="AS35" s="247" t="s">
        <v>131</v>
      </c>
      <c r="AT35" s="247"/>
      <c r="AU35" s="247"/>
      <c r="AV35" s="247"/>
      <c r="AW35" s="4"/>
      <c r="AX35" s="4"/>
      <c r="AY35" s="4"/>
      <c r="AZ35" s="4"/>
      <c r="BA35" s="4"/>
      <c r="BB35" s="4"/>
      <c r="BC35" s="4"/>
      <c r="BD35" s="4"/>
      <c r="BE35" s="4"/>
      <c r="BF35" s="4"/>
      <c r="BG35" s="4"/>
      <c r="BH35" s="4"/>
      <c r="BI35" s="5"/>
      <c r="BJ35" s="5"/>
      <c r="BK35" s="5"/>
      <c r="BL35" s="5"/>
      <c r="BM35" s="5"/>
      <c r="BN35" s="5"/>
      <c r="BO35" s="5"/>
      <c r="BP35" s="5"/>
    </row>
    <row r="36" spans="3:70" ht="7.5" customHeight="1" x14ac:dyDescent="0.4">
      <c r="C36" s="247"/>
      <c r="D36" s="247"/>
      <c r="E36" s="247"/>
      <c r="F36" s="247"/>
      <c r="G36" s="247"/>
      <c r="H36" s="247"/>
      <c r="I36" s="247"/>
      <c r="J36" s="247"/>
      <c r="K36" s="249"/>
      <c r="L36" s="249"/>
      <c r="M36" s="249"/>
      <c r="N36" s="249"/>
      <c r="O36" s="249"/>
      <c r="P36" s="249"/>
      <c r="Q36" s="249"/>
      <c r="R36" s="249"/>
      <c r="S36" s="247"/>
      <c r="T36" s="247"/>
      <c r="U36" s="253"/>
      <c r="V36" s="253"/>
      <c r="W36" s="253"/>
      <c r="X36" s="253"/>
      <c r="Y36" s="247"/>
      <c r="Z36" s="247"/>
      <c r="AA36" s="247"/>
      <c r="AB36" s="247"/>
      <c r="AC36" s="247"/>
      <c r="AD36" s="247"/>
      <c r="AE36" s="249"/>
      <c r="AF36" s="249"/>
      <c r="AG36" s="249"/>
      <c r="AH36" s="249"/>
      <c r="AI36" s="249"/>
      <c r="AJ36" s="249"/>
      <c r="AK36" s="249"/>
      <c r="AL36" s="249"/>
      <c r="AM36" s="247"/>
      <c r="AN36" s="247"/>
      <c r="AO36" s="253"/>
      <c r="AP36" s="253"/>
      <c r="AQ36" s="253"/>
      <c r="AR36" s="253"/>
      <c r="AS36" s="247"/>
      <c r="AT36" s="247"/>
      <c r="AU36" s="247"/>
      <c r="AV36" s="247"/>
      <c r="AW36" s="4"/>
      <c r="AX36" s="4"/>
      <c r="AY36" s="4"/>
      <c r="AZ36" s="4"/>
      <c r="BA36" s="4"/>
      <c r="BB36" s="4"/>
      <c r="BC36" s="4"/>
      <c r="BD36" s="4"/>
      <c r="BE36" s="4"/>
      <c r="BF36" s="4"/>
      <c r="BG36" s="4"/>
      <c r="BH36" s="4"/>
      <c r="BI36" s="5"/>
      <c r="BJ36" s="5"/>
      <c r="BK36" s="5"/>
      <c r="BL36" s="5"/>
      <c r="BM36" s="5"/>
      <c r="BN36" s="5"/>
      <c r="BO36" s="5"/>
      <c r="BP36" s="5"/>
    </row>
    <row r="37" spans="3:70" ht="7.5" customHeight="1" thickBot="1" x14ac:dyDescent="0.45">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4"/>
      <c r="AX37" s="4"/>
      <c r="AY37" s="4"/>
      <c r="AZ37" s="4"/>
      <c r="BA37" s="4"/>
      <c r="BB37" s="4"/>
      <c r="BC37" s="4"/>
      <c r="BD37" s="4"/>
      <c r="BE37" s="4"/>
      <c r="BF37" s="4"/>
      <c r="BG37" s="4"/>
      <c r="BH37" s="4"/>
      <c r="BI37" s="5"/>
      <c r="BJ37" s="5"/>
      <c r="BK37" s="5"/>
      <c r="BL37" s="5"/>
      <c r="BM37" s="5"/>
      <c r="BN37" s="5"/>
      <c r="BO37" s="5"/>
      <c r="BP37" s="5"/>
    </row>
    <row r="38" spans="3:70" ht="7.5" customHeight="1" x14ac:dyDescent="0.4">
      <c r="C38" s="4"/>
      <c r="D38" s="4"/>
      <c r="E38" s="4"/>
      <c r="F38" s="4"/>
      <c r="G38" s="4"/>
      <c r="H38" s="4"/>
      <c r="I38" s="247" t="s">
        <v>127</v>
      </c>
      <c r="J38" s="247"/>
      <c r="K38" s="248"/>
      <c r="L38" s="248"/>
      <c r="M38" s="248"/>
      <c r="N38" s="248"/>
      <c r="O38" s="248"/>
      <c r="P38" s="248"/>
      <c r="Q38" s="248"/>
      <c r="R38" s="248"/>
      <c r="S38" s="247" t="s">
        <v>26</v>
      </c>
      <c r="T38" s="247"/>
      <c r="U38" s="252">
        <f>U32</f>
        <v>0</v>
      </c>
      <c r="V38" s="252"/>
      <c r="W38" s="252"/>
      <c r="X38" s="252"/>
      <c r="Y38" s="247" t="s">
        <v>131</v>
      </c>
      <c r="Z38" s="247"/>
      <c r="AA38" s="247"/>
      <c r="AB38" s="247"/>
      <c r="AC38" s="247" t="s">
        <v>126</v>
      </c>
      <c r="AD38" s="247"/>
      <c r="AE38" s="254">
        <f>K35+AE35+K38</f>
        <v>0</v>
      </c>
      <c r="AF38" s="255"/>
      <c r="AG38" s="255"/>
      <c r="AH38" s="255"/>
      <c r="AI38" s="255"/>
      <c r="AJ38" s="255"/>
      <c r="AK38" s="255"/>
      <c r="AL38" s="255"/>
      <c r="AM38" s="258" t="s">
        <v>26</v>
      </c>
      <c r="AN38" s="259"/>
      <c r="AO38" s="4"/>
      <c r="AP38" s="4"/>
      <c r="AQ38" s="4"/>
      <c r="AR38" s="4"/>
      <c r="AS38" s="4"/>
      <c r="AT38" s="4"/>
      <c r="AU38" s="4"/>
      <c r="AV38" s="4"/>
      <c r="AW38" s="4"/>
      <c r="AX38" s="4"/>
      <c r="AY38" s="4"/>
      <c r="AZ38" s="4"/>
      <c r="BA38" s="4"/>
      <c r="BB38" s="4"/>
      <c r="BC38" s="4"/>
      <c r="BD38" s="4"/>
      <c r="BE38" s="4"/>
      <c r="BF38" s="4"/>
      <c r="BG38" s="4"/>
      <c r="BH38" s="4"/>
      <c r="BI38" s="5"/>
      <c r="BJ38" s="5"/>
      <c r="BK38" s="5"/>
      <c r="BL38" s="5"/>
      <c r="BM38" s="5"/>
      <c r="BN38" s="5"/>
      <c r="BO38" s="5"/>
      <c r="BP38" s="5"/>
    </row>
    <row r="39" spans="3:70" ht="7.5" customHeight="1" thickBot="1" x14ac:dyDescent="0.45">
      <c r="C39" s="4"/>
      <c r="D39" s="4"/>
      <c r="E39" s="4"/>
      <c r="F39" s="4"/>
      <c r="G39" s="4"/>
      <c r="H39" s="4"/>
      <c r="I39" s="247"/>
      <c r="J39" s="247"/>
      <c r="K39" s="249"/>
      <c r="L39" s="249"/>
      <c r="M39" s="249"/>
      <c r="N39" s="249"/>
      <c r="O39" s="249"/>
      <c r="P39" s="249"/>
      <c r="Q39" s="249"/>
      <c r="R39" s="249"/>
      <c r="S39" s="247"/>
      <c r="T39" s="247"/>
      <c r="U39" s="253"/>
      <c r="V39" s="253"/>
      <c r="W39" s="253"/>
      <c r="X39" s="253"/>
      <c r="Y39" s="247"/>
      <c r="Z39" s="247"/>
      <c r="AA39" s="247"/>
      <c r="AB39" s="247"/>
      <c r="AC39" s="247"/>
      <c r="AD39" s="247"/>
      <c r="AE39" s="256"/>
      <c r="AF39" s="257"/>
      <c r="AG39" s="257"/>
      <c r="AH39" s="257"/>
      <c r="AI39" s="257"/>
      <c r="AJ39" s="257"/>
      <c r="AK39" s="257"/>
      <c r="AL39" s="257"/>
      <c r="AM39" s="260"/>
      <c r="AN39" s="261"/>
      <c r="AO39" s="4"/>
      <c r="AP39" s="4"/>
      <c r="AQ39" s="4"/>
      <c r="AR39" s="4"/>
      <c r="AS39" s="4"/>
      <c r="AT39" s="4"/>
      <c r="AU39" s="4"/>
      <c r="AV39" s="4"/>
      <c r="AW39" s="4"/>
      <c r="AX39" s="4"/>
      <c r="AY39" s="4"/>
      <c r="AZ39" s="4"/>
      <c r="BA39" s="4"/>
      <c r="BB39" s="4"/>
      <c r="BC39" s="4"/>
      <c r="BD39" s="4"/>
      <c r="BE39" s="4"/>
      <c r="BF39" s="4"/>
      <c r="BG39" s="4"/>
      <c r="BH39" s="4"/>
      <c r="BI39" s="5"/>
      <c r="BJ39" s="5"/>
      <c r="BK39" s="5"/>
      <c r="BL39" s="5"/>
      <c r="BM39" s="5"/>
      <c r="BN39" s="5"/>
      <c r="BO39" s="5"/>
      <c r="BP39" s="5"/>
    </row>
    <row r="40" spans="3:70" ht="7.5" customHeight="1" thickBot="1" x14ac:dyDescent="0.45">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5"/>
      <c r="BJ40" s="5"/>
      <c r="BK40" s="5"/>
      <c r="BL40" s="5"/>
      <c r="BM40" s="5"/>
      <c r="BN40" s="5"/>
      <c r="BO40" s="5"/>
      <c r="BP40" s="5"/>
    </row>
    <row r="41" spans="3:70" ht="7.5" customHeight="1" x14ac:dyDescent="0.4">
      <c r="C41" s="247" t="s">
        <v>136</v>
      </c>
      <c r="D41" s="247"/>
      <c r="E41" s="247"/>
      <c r="F41" s="247"/>
      <c r="G41" s="247"/>
      <c r="H41" s="247"/>
      <c r="I41" s="247"/>
      <c r="J41" s="247"/>
      <c r="K41" s="266">
        <f>AE32</f>
        <v>0</v>
      </c>
      <c r="L41" s="266"/>
      <c r="M41" s="266"/>
      <c r="N41" s="266"/>
      <c r="O41" s="266"/>
      <c r="P41" s="266"/>
      <c r="Q41" s="266"/>
      <c r="R41" s="266"/>
      <c r="S41" s="247" t="s">
        <v>26</v>
      </c>
      <c r="T41" s="247"/>
      <c r="U41" s="247" t="s">
        <v>130</v>
      </c>
      <c r="V41" s="247"/>
      <c r="W41" s="269">
        <f>IF(AE38="",0,AE38)</f>
        <v>0</v>
      </c>
      <c r="X41" s="269"/>
      <c r="Y41" s="269"/>
      <c r="Z41" s="269"/>
      <c r="AA41" s="269"/>
      <c r="AB41" s="269"/>
      <c r="AC41" s="269"/>
      <c r="AD41" s="269"/>
      <c r="AE41" s="247" t="s">
        <v>26</v>
      </c>
      <c r="AF41" s="247"/>
      <c r="AG41" s="247" t="s">
        <v>57</v>
      </c>
      <c r="AH41" s="247"/>
      <c r="AI41" s="247" t="s">
        <v>129</v>
      </c>
      <c r="AJ41" s="247"/>
      <c r="AK41" s="247"/>
      <c r="AL41" s="247"/>
      <c r="AM41" s="247"/>
      <c r="AN41" s="247"/>
      <c r="AO41" s="66" t="s">
        <v>55</v>
      </c>
      <c r="AP41" s="66"/>
      <c r="AQ41" s="262">
        <f>ROUNDDOWN((K41-W41)/3,0)</f>
        <v>0</v>
      </c>
      <c r="AR41" s="263"/>
      <c r="AS41" s="263"/>
      <c r="AT41" s="263"/>
      <c r="AU41" s="263"/>
      <c r="AV41" s="263"/>
      <c r="AW41" s="263"/>
      <c r="AX41" s="263"/>
      <c r="AY41" s="258" t="s">
        <v>26</v>
      </c>
      <c r="AZ41" s="259"/>
      <c r="BA41" s="17"/>
      <c r="BB41" s="17"/>
      <c r="BI41" s="5"/>
      <c r="BJ41" s="5"/>
      <c r="BK41" s="5"/>
      <c r="BL41" s="5"/>
      <c r="BM41" s="5"/>
      <c r="BN41" s="5"/>
      <c r="BO41" s="5"/>
      <c r="BP41" s="5"/>
    </row>
    <row r="42" spans="3:70" ht="7.5" customHeight="1" thickBot="1" x14ac:dyDescent="0.45">
      <c r="C42" s="247"/>
      <c r="D42" s="247"/>
      <c r="E42" s="247"/>
      <c r="F42" s="247"/>
      <c r="G42" s="247"/>
      <c r="H42" s="247"/>
      <c r="I42" s="247"/>
      <c r="J42" s="247"/>
      <c r="K42" s="267"/>
      <c r="L42" s="267"/>
      <c r="M42" s="267"/>
      <c r="N42" s="267"/>
      <c r="O42" s="267"/>
      <c r="P42" s="267"/>
      <c r="Q42" s="267"/>
      <c r="R42" s="267"/>
      <c r="S42" s="247"/>
      <c r="T42" s="247"/>
      <c r="U42" s="247"/>
      <c r="V42" s="247"/>
      <c r="W42" s="270"/>
      <c r="X42" s="270"/>
      <c r="Y42" s="270"/>
      <c r="Z42" s="270"/>
      <c r="AA42" s="270"/>
      <c r="AB42" s="270"/>
      <c r="AC42" s="270"/>
      <c r="AD42" s="270"/>
      <c r="AE42" s="247"/>
      <c r="AF42" s="247"/>
      <c r="AG42" s="247"/>
      <c r="AH42" s="247"/>
      <c r="AI42" s="247"/>
      <c r="AJ42" s="247"/>
      <c r="AK42" s="247"/>
      <c r="AL42" s="247"/>
      <c r="AM42" s="247"/>
      <c r="AN42" s="247"/>
      <c r="AO42" s="66"/>
      <c r="AP42" s="66"/>
      <c r="AQ42" s="264"/>
      <c r="AR42" s="265"/>
      <c r="AS42" s="265"/>
      <c r="AT42" s="265"/>
      <c r="AU42" s="265"/>
      <c r="AV42" s="265"/>
      <c r="AW42" s="265"/>
      <c r="AX42" s="265"/>
      <c r="AY42" s="260"/>
      <c r="AZ42" s="261"/>
      <c r="BA42" s="17"/>
      <c r="BB42" s="17"/>
      <c r="BI42" s="5"/>
      <c r="BJ42" s="5"/>
      <c r="BK42" s="5"/>
      <c r="BL42" s="5"/>
      <c r="BM42" s="5"/>
      <c r="BN42" s="5"/>
      <c r="BO42" s="5"/>
      <c r="BP42" s="5"/>
    </row>
    <row r="43" spans="3:70" ht="7.5" customHeight="1" x14ac:dyDescent="0.4">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row>
    <row r="44" spans="3:70" ht="7.5" customHeight="1" x14ac:dyDescent="0.4">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row>
    <row r="45" spans="3:70" ht="7.5" customHeight="1" thickBot="1" x14ac:dyDescent="0.4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row>
    <row r="46" spans="3:70" ht="7.5" customHeight="1" x14ac:dyDescent="0.4">
      <c r="C46" s="268" t="s">
        <v>137</v>
      </c>
      <c r="D46" s="268"/>
      <c r="E46" s="268"/>
      <c r="F46" s="268"/>
      <c r="G46" s="268"/>
      <c r="H46" s="271"/>
      <c r="I46" s="272"/>
      <c r="J46" s="272"/>
      <c r="K46" s="272"/>
      <c r="L46" s="272"/>
      <c r="M46" s="272"/>
      <c r="N46" s="272"/>
      <c r="O46" s="272"/>
      <c r="P46" s="275" t="s">
        <v>26</v>
      </c>
      <c r="Q46" s="276"/>
      <c r="R46" s="5"/>
      <c r="S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row>
    <row r="47" spans="3:70" ht="7.5" customHeight="1" thickBot="1" x14ac:dyDescent="0.45">
      <c r="C47" s="268"/>
      <c r="D47" s="268"/>
      <c r="E47" s="268"/>
      <c r="F47" s="268"/>
      <c r="G47" s="268"/>
      <c r="H47" s="273"/>
      <c r="I47" s="274"/>
      <c r="J47" s="274"/>
      <c r="K47" s="274"/>
      <c r="L47" s="274"/>
      <c r="M47" s="274"/>
      <c r="N47" s="274"/>
      <c r="O47" s="274"/>
      <c r="P47" s="277"/>
      <c r="Q47" s="278"/>
      <c r="R47" s="5"/>
      <c r="S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row>
    <row r="48" spans="3:70" ht="7.5" customHeight="1" x14ac:dyDescent="0.4">
      <c r="C48" s="51" t="s">
        <v>225</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
      <c r="BL48" s="5"/>
      <c r="BM48" s="5"/>
      <c r="BN48" s="5"/>
      <c r="BO48" s="5"/>
      <c r="BP48" s="5"/>
      <c r="BQ48" s="5"/>
      <c r="BR48" s="5"/>
    </row>
    <row r="49" spans="3:70" ht="7.5" customHeight="1" x14ac:dyDescent="0.4">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
      <c r="BL49" s="5"/>
      <c r="BM49" s="5"/>
      <c r="BN49" s="5"/>
      <c r="BO49" s="5"/>
      <c r="BP49" s="5"/>
      <c r="BQ49" s="5"/>
      <c r="BR49" s="5"/>
    </row>
    <row r="50" spans="3:70" ht="7.5" customHeight="1" x14ac:dyDescent="0.4">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
      <c r="BL50" s="5"/>
      <c r="BM50" s="5"/>
      <c r="BN50" s="5"/>
      <c r="BO50" s="5"/>
      <c r="BP50" s="5"/>
      <c r="BQ50" s="5"/>
      <c r="BR50" s="5"/>
    </row>
    <row r="51" spans="3:70" ht="7.5" customHeight="1" x14ac:dyDescent="0.4">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
      <c r="BL51" s="5"/>
      <c r="BM51" s="5"/>
      <c r="BN51" s="5"/>
      <c r="BO51" s="5"/>
      <c r="BP51" s="5"/>
      <c r="BQ51" s="5"/>
      <c r="BR51" s="5"/>
    </row>
    <row r="52" spans="3:70" ht="7.5" customHeight="1" x14ac:dyDescent="0.4">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
      <c r="BL52" s="5"/>
      <c r="BM52" s="5"/>
      <c r="BN52" s="5"/>
      <c r="BO52" s="5"/>
      <c r="BP52" s="5"/>
      <c r="BQ52" s="5"/>
      <c r="BR52" s="5"/>
    </row>
    <row r="53" spans="3:70" ht="7.5" customHeight="1" x14ac:dyDescent="0.4">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
      <c r="BL53" s="5"/>
      <c r="BM53" s="5"/>
      <c r="BN53" s="5"/>
      <c r="BO53" s="5"/>
      <c r="BP53" s="5"/>
      <c r="BQ53" s="5"/>
      <c r="BR53" s="5"/>
    </row>
    <row r="54" spans="3:70" ht="7.5" customHeight="1" x14ac:dyDescent="0.4">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
      <c r="BL54" s="5"/>
      <c r="BM54" s="5"/>
      <c r="BN54" s="5"/>
      <c r="BO54" s="5"/>
      <c r="BP54" s="5"/>
      <c r="BQ54" s="5"/>
      <c r="BR54" s="5"/>
    </row>
    <row r="55" spans="3:70" ht="7.5" customHeight="1" thickBot="1" x14ac:dyDescent="0.4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row>
    <row r="56" spans="3:70" ht="7.5" customHeight="1" x14ac:dyDescent="0.4">
      <c r="C56" s="247" t="s">
        <v>138</v>
      </c>
      <c r="D56" s="247"/>
      <c r="E56" s="247"/>
      <c r="F56" s="247"/>
      <c r="G56" s="247"/>
      <c r="H56" s="247"/>
      <c r="I56" s="247"/>
      <c r="J56" s="247"/>
      <c r="K56" s="266">
        <f>AQ41</f>
        <v>0</v>
      </c>
      <c r="L56" s="266"/>
      <c r="M56" s="266"/>
      <c r="N56" s="266"/>
      <c r="O56" s="266"/>
      <c r="P56" s="266"/>
      <c r="Q56" s="266"/>
      <c r="R56" s="266"/>
      <c r="S56" s="247" t="s">
        <v>26</v>
      </c>
      <c r="T56" s="247"/>
      <c r="U56" s="247" t="s">
        <v>56</v>
      </c>
      <c r="V56" s="247"/>
      <c r="W56" s="247">
        <v>12</v>
      </c>
      <c r="X56" s="247"/>
      <c r="Y56" s="247"/>
      <c r="Z56" s="66" t="s">
        <v>128</v>
      </c>
      <c r="AA56" s="66"/>
      <c r="AB56" s="269">
        <f>H46</f>
        <v>0</v>
      </c>
      <c r="AC56" s="269"/>
      <c r="AD56" s="269"/>
      <c r="AE56" s="269"/>
      <c r="AF56" s="269"/>
      <c r="AG56" s="269"/>
      <c r="AH56" s="269"/>
      <c r="AI56" s="269"/>
      <c r="AJ56" s="247" t="s">
        <v>26</v>
      </c>
      <c r="AK56" s="247"/>
      <c r="AL56" s="247" t="s">
        <v>55</v>
      </c>
      <c r="AM56" s="247"/>
      <c r="AN56" s="254">
        <f>K56*12+AB56</f>
        <v>0</v>
      </c>
      <c r="AO56" s="255"/>
      <c r="AP56" s="255"/>
      <c r="AQ56" s="255"/>
      <c r="AR56" s="255"/>
      <c r="AS56" s="255"/>
      <c r="AT56" s="255"/>
      <c r="AU56" s="255"/>
      <c r="AV56" s="258" t="s">
        <v>26</v>
      </c>
      <c r="AW56" s="259"/>
    </row>
    <row r="57" spans="3:70" ht="7.5" customHeight="1" thickBot="1" x14ac:dyDescent="0.45">
      <c r="C57" s="247"/>
      <c r="D57" s="247"/>
      <c r="E57" s="247"/>
      <c r="F57" s="247"/>
      <c r="G57" s="247"/>
      <c r="H57" s="247"/>
      <c r="I57" s="247"/>
      <c r="J57" s="247"/>
      <c r="K57" s="267"/>
      <c r="L57" s="267"/>
      <c r="M57" s="267"/>
      <c r="N57" s="267"/>
      <c r="O57" s="267"/>
      <c r="P57" s="267"/>
      <c r="Q57" s="267"/>
      <c r="R57" s="267"/>
      <c r="S57" s="247"/>
      <c r="T57" s="247"/>
      <c r="U57" s="247"/>
      <c r="V57" s="247"/>
      <c r="W57" s="247"/>
      <c r="X57" s="247"/>
      <c r="Y57" s="247"/>
      <c r="Z57" s="66"/>
      <c r="AA57" s="66"/>
      <c r="AB57" s="270"/>
      <c r="AC57" s="270"/>
      <c r="AD57" s="270"/>
      <c r="AE57" s="270"/>
      <c r="AF57" s="270"/>
      <c r="AG57" s="270"/>
      <c r="AH57" s="270"/>
      <c r="AI57" s="270"/>
      <c r="AJ57" s="247"/>
      <c r="AK57" s="247"/>
      <c r="AL57" s="247"/>
      <c r="AM57" s="247"/>
      <c r="AN57" s="256"/>
      <c r="AO57" s="257"/>
      <c r="AP57" s="257"/>
      <c r="AQ57" s="257"/>
      <c r="AR57" s="257"/>
      <c r="AS57" s="257"/>
      <c r="AT57" s="257"/>
      <c r="AU57" s="257"/>
      <c r="AV57" s="260"/>
      <c r="AW57" s="261"/>
    </row>
    <row r="58" spans="3:70" ht="7.5" customHeight="1" x14ac:dyDescent="0.4">
      <c r="C58" s="213" t="s">
        <v>200</v>
      </c>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5"/>
      <c r="BL58" s="5"/>
      <c r="BM58" s="5"/>
      <c r="BN58" s="5"/>
      <c r="BO58" s="5"/>
      <c r="BP58" s="5"/>
      <c r="BQ58" s="5"/>
      <c r="BR58" s="5"/>
    </row>
    <row r="59" spans="3:70" ht="7.5" customHeight="1" x14ac:dyDescent="0.4">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5"/>
      <c r="BL59" s="5"/>
      <c r="BM59" s="5"/>
      <c r="BN59" s="5"/>
      <c r="BO59" s="5"/>
      <c r="BP59" s="5"/>
      <c r="BQ59" s="5"/>
      <c r="BR59" s="5"/>
    </row>
    <row r="60" spans="3:70" ht="7.5" customHeight="1" x14ac:dyDescent="0.4">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5"/>
      <c r="BL60" s="5"/>
      <c r="BM60" s="5"/>
      <c r="BN60" s="5"/>
      <c r="BO60" s="5"/>
      <c r="BP60" s="5"/>
      <c r="BQ60" s="5"/>
      <c r="BR60" s="5"/>
    </row>
    <row r="61" spans="3:70" ht="7.5" customHeight="1" x14ac:dyDescent="0.4">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5"/>
      <c r="BL61" s="5"/>
      <c r="BM61" s="5"/>
      <c r="BN61" s="5"/>
      <c r="BO61" s="5"/>
      <c r="BP61" s="5"/>
      <c r="BQ61" s="5"/>
      <c r="BR61" s="5"/>
    </row>
    <row r="62" spans="3:70" ht="7.5" customHeight="1" x14ac:dyDescent="0.4">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5"/>
      <c r="BL62" s="5"/>
      <c r="BM62" s="5"/>
      <c r="BN62" s="5"/>
      <c r="BO62" s="5"/>
      <c r="BP62" s="5"/>
      <c r="BQ62" s="5"/>
      <c r="BR62" s="5"/>
    </row>
    <row r="63" spans="3:70" ht="7.5" customHeight="1" x14ac:dyDescent="0.4">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5"/>
      <c r="BL63" s="5"/>
      <c r="BM63" s="5"/>
      <c r="BN63" s="5"/>
      <c r="BO63" s="5"/>
      <c r="BP63" s="5"/>
      <c r="BQ63" s="5"/>
      <c r="BR63" s="5"/>
    </row>
    <row r="64" spans="3:70" ht="7.5" customHeight="1" x14ac:dyDescent="0.4">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5"/>
      <c r="BL64" s="5"/>
      <c r="BM64" s="5"/>
      <c r="BN64" s="5"/>
      <c r="BO64" s="5"/>
      <c r="BP64" s="5"/>
      <c r="BQ64" s="5"/>
      <c r="BR64" s="5"/>
    </row>
    <row r="65" spans="3:70" ht="7.5" customHeight="1" x14ac:dyDescent="0.4">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5"/>
      <c r="BL65" s="5"/>
      <c r="BM65" s="5"/>
      <c r="BN65" s="5"/>
      <c r="BO65" s="5"/>
      <c r="BP65" s="5"/>
      <c r="BQ65" s="5"/>
      <c r="BR65" s="5"/>
    </row>
    <row r="66" spans="3:70" ht="7.5" customHeight="1" x14ac:dyDescent="0.4">
      <c r="C66" s="218" t="s">
        <v>25</v>
      </c>
      <c r="D66" s="218"/>
      <c r="E66" s="218"/>
      <c r="F66" s="218"/>
      <c r="G66" s="218"/>
      <c r="H66" s="218"/>
      <c r="I66" s="218"/>
      <c r="J66" s="218"/>
      <c r="K66" s="218"/>
      <c r="L66" s="218"/>
      <c r="M66" s="218"/>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row>
    <row r="67" spans="3:70" ht="7.5" customHeight="1" x14ac:dyDescent="0.4">
      <c r="C67" s="218"/>
      <c r="D67" s="218"/>
      <c r="E67" s="218"/>
      <c r="F67" s="218"/>
      <c r="G67" s="218"/>
      <c r="H67" s="218"/>
      <c r="I67" s="218"/>
      <c r="J67" s="218"/>
      <c r="K67" s="218"/>
      <c r="L67" s="218"/>
      <c r="M67" s="218"/>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row>
    <row r="68" spans="3:70" ht="7.5" customHeight="1" x14ac:dyDescent="0.4">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row>
    <row r="69" spans="3:70" ht="7.5" customHeight="1" x14ac:dyDescent="0.4">
      <c r="C69" s="5"/>
      <c r="D69" s="5"/>
      <c r="E69" s="5"/>
      <c r="F69" s="5"/>
      <c r="G69" s="5"/>
      <c r="H69" s="5"/>
      <c r="I69" s="5"/>
      <c r="J69" s="5"/>
      <c r="K69" s="5"/>
      <c r="L69" s="5"/>
      <c r="M69" s="5"/>
      <c r="N69" s="5"/>
      <c r="O69" s="5"/>
      <c r="P69" s="5"/>
      <c r="Q69" s="5"/>
      <c r="R69" s="5"/>
      <c r="S69" s="5"/>
      <c r="T69" s="5"/>
      <c r="U69" s="5"/>
      <c r="V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row>
    <row r="70" spans="3:70" ht="7.5" customHeight="1" x14ac:dyDescent="0.4">
      <c r="C70" s="5"/>
      <c r="D70" s="5"/>
      <c r="E70" s="5"/>
      <c r="F70" s="5"/>
      <c r="G70" s="5"/>
      <c r="H70" s="5"/>
      <c r="I70" s="5"/>
      <c r="J70" s="5"/>
      <c r="K70" s="5"/>
      <c r="L70" s="5"/>
      <c r="M70" s="5"/>
      <c r="N70" s="5"/>
      <c r="O70" s="5"/>
      <c r="P70" s="5"/>
      <c r="Q70" s="5"/>
      <c r="R70" s="5"/>
      <c r="S70" s="5"/>
      <c r="T70" s="5"/>
      <c r="U70" s="5"/>
      <c r="V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row>
    <row r="71" spans="3:70" ht="7.5" customHeight="1" x14ac:dyDescent="0.4">
      <c r="S71" s="5"/>
    </row>
    <row r="72" spans="3:70" ht="7.5" customHeight="1" x14ac:dyDescent="0.4">
      <c r="S72" s="5"/>
    </row>
    <row r="99" spans="3:64" ht="7.5" customHeight="1" x14ac:dyDescent="0.4">
      <c r="K99" s="234" t="s">
        <v>43</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234"/>
      <c r="AP99" s="234"/>
      <c r="AQ99" s="234"/>
      <c r="AR99" s="234"/>
      <c r="AS99" s="234"/>
      <c r="AT99" s="234"/>
      <c r="AU99" s="234"/>
      <c r="AV99" s="234"/>
      <c r="AW99" s="234"/>
      <c r="AX99" s="234"/>
      <c r="AY99" s="234"/>
      <c r="AZ99" s="234"/>
      <c r="BA99" s="234"/>
      <c r="BB99" s="234"/>
      <c r="BE99" s="66" t="s">
        <v>42</v>
      </c>
      <c r="BF99" s="66"/>
      <c r="BG99" s="66"/>
      <c r="BH99" s="66"/>
      <c r="BI99" s="66"/>
      <c r="BJ99" s="66"/>
    </row>
    <row r="100" spans="3:64" ht="7.5" customHeight="1" x14ac:dyDescent="0.4">
      <c r="K100" s="234"/>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234"/>
      <c r="AP100" s="234"/>
      <c r="AQ100" s="234"/>
      <c r="AR100" s="234"/>
      <c r="AS100" s="234"/>
      <c r="AT100" s="234"/>
      <c r="AU100" s="234"/>
      <c r="AV100" s="234"/>
      <c r="AW100" s="234"/>
      <c r="AX100" s="234"/>
      <c r="AY100" s="234"/>
      <c r="AZ100" s="234"/>
      <c r="BA100" s="234"/>
      <c r="BB100" s="234"/>
      <c r="BE100" s="66"/>
      <c r="BF100" s="66"/>
      <c r="BG100" s="66"/>
      <c r="BH100" s="66"/>
      <c r="BI100" s="66"/>
      <c r="BJ100" s="66"/>
    </row>
    <row r="101" spans="3:64" ht="7.5" customHeight="1" x14ac:dyDescent="0.4">
      <c r="K101" s="234"/>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234"/>
      <c r="AP101" s="234"/>
      <c r="AQ101" s="234"/>
      <c r="AR101" s="234"/>
      <c r="AS101" s="234"/>
      <c r="AT101" s="234"/>
      <c r="AU101" s="234"/>
      <c r="AV101" s="234"/>
      <c r="AW101" s="234"/>
      <c r="AX101" s="234"/>
      <c r="AY101" s="234"/>
      <c r="AZ101" s="234"/>
      <c r="BA101" s="234"/>
      <c r="BB101" s="234"/>
    </row>
    <row r="102" spans="3:64" ht="7.5" customHeight="1" x14ac:dyDescent="0.4">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4"/>
      <c r="BA102" s="234"/>
      <c r="BB102" s="234"/>
    </row>
    <row r="103" spans="3:64" ht="7.5" customHeight="1" x14ac:dyDescent="0.4">
      <c r="C103" s="44"/>
      <c r="D103" s="44"/>
      <c r="E103" s="44"/>
      <c r="F103" s="44"/>
      <c r="G103" s="44"/>
      <c r="H103" s="44"/>
      <c r="I103" s="44"/>
      <c r="J103" s="44"/>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16"/>
      <c r="AM103" s="16"/>
      <c r="AN103" s="16"/>
      <c r="AO103" s="16"/>
      <c r="AP103" s="16"/>
      <c r="AQ103" s="16"/>
      <c r="AR103" s="16"/>
      <c r="AS103" s="16"/>
      <c r="AT103" s="16"/>
      <c r="AU103" s="16"/>
      <c r="AV103" s="16"/>
      <c r="AW103" s="16"/>
      <c r="AX103" s="16"/>
      <c r="AY103" s="16"/>
      <c r="AZ103" s="16"/>
      <c r="BA103" s="16"/>
      <c r="BB103" s="16"/>
    </row>
    <row r="104" spans="3:64" ht="7.5" customHeight="1" x14ac:dyDescent="0.4">
      <c r="C104" s="52" t="s">
        <v>189</v>
      </c>
      <c r="D104" s="52"/>
      <c r="E104" s="52"/>
      <c r="F104" s="52"/>
      <c r="G104" s="52"/>
      <c r="H104" s="52"/>
      <c r="I104" s="52"/>
      <c r="J104" s="52"/>
      <c r="K104" s="243" t="s">
        <v>190</v>
      </c>
      <c r="L104" s="243"/>
      <c r="M104" s="243"/>
      <c r="N104" s="243"/>
      <c r="O104" s="243"/>
      <c r="P104" s="243"/>
      <c r="Q104" s="243"/>
      <c r="R104" s="243"/>
      <c r="S104" s="243"/>
      <c r="T104" s="243"/>
      <c r="U104" s="244" t="s">
        <v>191</v>
      </c>
      <c r="V104" s="244"/>
      <c r="W104" s="244"/>
      <c r="X104" s="244"/>
      <c r="Y104" s="244"/>
      <c r="Z104" s="244"/>
      <c r="AA104" s="244"/>
      <c r="AB104" s="244"/>
      <c r="AC104" s="242" t="s">
        <v>193</v>
      </c>
      <c r="AD104" s="242"/>
      <c r="AE104" s="242"/>
      <c r="AF104" s="242"/>
      <c r="AG104" s="242"/>
      <c r="AH104" s="242"/>
      <c r="AI104" s="242"/>
      <c r="AJ104" s="242"/>
      <c r="AK104" s="242"/>
      <c r="AL104" s="16"/>
      <c r="AM104" s="16"/>
      <c r="AN104" s="16"/>
      <c r="AO104" s="16"/>
      <c r="AP104" s="16"/>
      <c r="AQ104" s="16"/>
      <c r="AR104" s="16"/>
      <c r="AS104" s="16"/>
      <c r="AT104" s="16"/>
      <c r="AU104" s="16"/>
      <c r="AV104" s="16"/>
      <c r="AW104" s="16"/>
      <c r="AX104" s="16"/>
      <c r="AY104" s="16"/>
      <c r="AZ104" s="16"/>
      <c r="BA104" s="16"/>
      <c r="BB104" s="16"/>
    </row>
    <row r="105" spans="3:64" ht="7.5" customHeight="1" x14ac:dyDescent="0.4">
      <c r="C105" s="52"/>
      <c r="D105" s="52"/>
      <c r="E105" s="52"/>
      <c r="F105" s="52"/>
      <c r="G105" s="52"/>
      <c r="H105" s="52"/>
      <c r="I105" s="52"/>
      <c r="J105" s="52"/>
      <c r="K105" s="243"/>
      <c r="L105" s="243"/>
      <c r="M105" s="243"/>
      <c r="N105" s="243"/>
      <c r="O105" s="243"/>
      <c r="P105" s="243"/>
      <c r="Q105" s="243"/>
      <c r="R105" s="243"/>
      <c r="S105" s="243"/>
      <c r="T105" s="243"/>
      <c r="U105" s="244"/>
      <c r="V105" s="244"/>
      <c r="W105" s="244"/>
      <c r="X105" s="244"/>
      <c r="Y105" s="244"/>
      <c r="Z105" s="244"/>
      <c r="AA105" s="244"/>
      <c r="AB105" s="244"/>
      <c r="AC105" s="242"/>
      <c r="AD105" s="242"/>
      <c r="AE105" s="242"/>
      <c r="AF105" s="242"/>
      <c r="AG105" s="242"/>
      <c r="AH105" s="242"/>
      <c r="AI105" s="242"/>
      <c r="AJ105" s="242"/>
      <c r="AK105" s="242"/>
      <c r="AL105" s="16"/>
      <c r="AM105" s="16"/>
      <c r="AN105" s="16"/>
      <c r="AO105" s="16"/>
      <c r="AP105" s="16"/>
      <c r="AQ105" s="16"/>
      <c r="AR105" s="16"/>
      <c r="AS105" s="16"/>
      <c r="AT105" s="16"/>
      <c r="AU105" s="16"/>
      <c r="AV105" s="16"/>
      <c r="AW105" s="16"/>
      <c r="AX105" s="16"/>
      <c r="AY105" s="16"/>
      <c r="AZ105" s="16"/>
      <c r="BA105" s="16"/>
      <c r="BB105" s="16"/>
    </row>
    <row r="106" spans="3:64" ht="7.5" customHeight="1" x14ac:dyDescent="0.4">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row>
    <row r="107" spans="3:64" ht="7.5" customHeight="1" x14ac:dyDescent="0.4">
      <c r="C107" s="66" t="s">
        <v>30</v>
      </c>
      <c r="D107" s="66"/>
      <c r="E107" s="66"/>
      <c r="F107" s="66"/>
      <c r="G107" s="66"/>
      <c r="H107" s="66"/>
      <c r="I107" s="66"/>
      <c r="J107" s="66"/>
      <c r="K107" s="66"/>
      <c r="L107" s="66"/>
      <c r="M107" s="66"/>
      <c r="N107" s="66"/>
      <c r="O107" s="66"/>
      <c r="P107" s="66"/>
      <c r="Q107" s="66"/>
      <c r="R107" s="240">
        <f>入居申請書!S$17</f>
        <v>0</v>
      </c>
      <c r="S107" s="240"/>
      <c r="T107" s="240"/>
      <c r="U107" s="240"/>
      <c r="V107" s="240"/>
      <c r="W107" s="240"/>
      <c r="X107" s="240"/>
      <c r="Y107" s="240"/>
      <c r="Z107" s="240"/>
      <c r="AA107" s="240"/>
      <c r="AB107" s="240"/>
      <c r="AC107" s="240"/>
      <c r="AD107" s="240"/>
      <c r="AE107" s="240"/>
      <c r="AF107" s="240"/>
      <c r="AG107" s="240"/>
      <c r="AH107" s="66" t="s">
        <v>29</v>
      </c>
      <c r="AI107" s="66"/>
      <c r="AJ107" s="66"/>
      <c r="AK107" s="66"/>
      <c r="AL107" s="66"/>
      <c r="AM107" s="66"/>
      <c r="AN107" s="66"/>
      <c r="AO107" s="240">
        <f>入居申請書!K$23</f>
        <v>0</v>
      </c>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row>
    <row r="108" spans="3:64" ht="7.5" customHeight="1" x14ac:dyDescent="0.4">
      <c r="C108" s="66"/>
      <c r="D108" s="66"/>
      <c r="E108" s="66"/>
      <c r="F108" s="66"/>
      <c r="G108" s="66"/>
      <c r="H108" s="66"/>
      <c r="I108" s="66"/>
      <c r="J108" s="66"/>
      <c r="K108" s="66"/>
      <c r="L108" s="66"/>
      <c r="M108" s="66"/>
      <c r="N108" s="66"/>
      <c r="O108" s="66"/>
      <c r="P108" s="66"/>
      <c r="Q108" s="66"/>
      <c r="R108" s="241"/>
      <c r="S108" s="241"/>
      <c r="T108" s="241"/>
      <c r="U108" s="241"/>
      <c r="V108" s="241"/>
      <c r="W108" s="241"/>
      <c r="X108" s="241"/>
      <c r="Y108" s="241"/>
      <c r="Z108" s="241"/>
      <c r="AA108" s="241"/>
      <c r="AB108" s="241"/>
      <c r="AC108" s="241"/>
      <c r="AD108" s="241"/>
      <c r="AE108" s="241"/>
      <c r="AF108" s="241"/>
      <c r="AG108" s="241"/>
      <c r="AH108" s="66"/>
      <c r="AI108" s="66"/>
      <c r="AJ108" s="66"/>
      <c r="AK108" s="66"/>
      <c r="AL108" s="66"/>
      <c r="AM108" s="66"/>
      <c r="AN108" s="66"/>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row>
    <row r="109" spans="3:64" ht="7.5" customHeight="1" x14ac:dyDescent="0.4">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2"/>
      <c r="AW109" s="2"/>
      <c r="AX109" s="2"/>
      <c r="AY109" s="2"/>
      <c r="AZ109" s="2"/>
      <c r="BA109" s="2"/>
      <c r="BB109" s="2"/>
      <c r="BC109" s="2"/>
      <c r="BD109" s="2"/>
      <c r="BE109" s="2"/>
      <c r="BF109" s="2"/>
      <c r="BG109" s="2"/>
      <c r="BH109" s="2"/>
      <c r="BI109" s="2"/>
      <c r="BJ109" s="2"/>
    </row>
    <row r="110" spans="3:64" ht="7.5" customHeight="1" x14ac:dyDescent="0.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5"/>
      <c r="BL110" s="5"/>
    </row>
    <row r="111" spans="3:64" ht="7.5" customHeight="1" x14ac:dyDescent="0.4">
      <c r="C111" s="55" t="s">
        <v>218</v>
      </c>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
      <c r="BL111" s="5"/>
    </row>
    <row r="112" spans="3:64" ht="7.5" customHeight="1" x14ac:dyDescent="0.4">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
      <c r="BL112" s="5"/>
    </row>
    <row r="113" spans="3:64" ht="7.5" customHeight="1" x14ac:dyDescent="0.4">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
      <c r="BL113" s="5"/>
    </row>
    <row r="114" spans="3:64" ht="7.5" customHeight="1" x14ac:dyDescent="0.4">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
      <c r="BL114" s="5"/>
    </row>
    <row r="115" spans="3:64" ht="7.5" customHeight="1" x14ac:dyDescent="0.4">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
      <c r="BL115" s="5"/>
    </row>
    <row r="116" spans="3:64" ht="7.5" customHeight="1" x14ac:dyDescent="0.4">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
      <c r="BL116" s="5"/>
    </row>
    <row r="117" spans="3:64" ht="7.5" customHeight="1" x14ac:dyDescent="0.4">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
      <c r="BL117" s="5"/>
    </row>
    <row r="118" spans="3:64" ht="7.5" customHeight="1" x14ac:dyDescent="0.4">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
      <c r="BL118" s="5"/>
    </row>
    <row r="119" spans="3:64" ht="7.5" customHeight="1" x14ac:dyDescent="0.4">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
      <c r="BL119" s="5"/>
    </row>
    <row r="120" spans="3:64" ht="7.5" customHeight="1" x14ac:dyDescent="0.4">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
      <c r="BL120" s="5"/>
    </row>
    <row r="121" spans="3:64" ht="7.5" customHeight="1" x14ac:dyDescent="0.4">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
      <c r="BL121" s="5"/>
    </row>
    <row r="122" spans="3:64" ht="7.5" customHeight="1" x14ac:dyDescent="0.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5"/>
      <c r="BL122" s="5"/>
    </row>
    <row r="123" spans="3:64" ht="7.5" customHeight="1" x14ac:dyDescent="0.4">
      <c r="C123" s="247" t="s">
        <v>133</v>
      </c>
      <c r="D123" s="247"/>
      <c r="E123" s="247"/>
      <c r="F123" s="247"/>
      <c r="G123" s="247"/>
      <c r="H123" s="247"/>
      <c r="I123" s="247"/>
      <c r="J123" s="247"/>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66" t="s">
        <v>150</v>
      </c>
      <c r="AN123" s="66"/>
      <c r="AO123" s="66"/>
      <c r="AP123" s="66"/>
      <c r="AQ123" s="66"/>
      <c r="AR123" s="66"/>
      <c r="AS123" s="66"/>
      <c r="AT123" s="66"/>
      <c r="AU123" s="250"/>
      <c r="AV123" s="250"/>
      <c r="AW123" s="250"/>
      <c r="AX123" s="250"/>
      <c r="AY123" s="250"/>
      <c r="AZ123" s="250"/>
      <c r="BA123" s="250"/>
      <c r="BB123" s="250"/>
      <c r="BC123" s="247" t="s">
        <v>4</v>
      </c>
      <c r="BD123" s="247"/>
      <c r="BE123" s="250"/>
      <c r="BF123" s="250"/>
      <c r="BG123" s="250"/>
      <c r="BH123" s="250"/>
      <c r="BI123" s="247" t="s">
        <v>61</v>
      </c>
      <c r="BJ123" s="247"/>
      <c r="BK123" s="5"/>
      <c r="BL123" s="5"/>
    </row>
    <row r="124" spans="3:64" ht="7.5" customHeight="1" x14ac:dyDescent="0.4">
      <c r="C124" s="247"/>
      <c r="D124" s="247"/>
      <c r="E124" s="247"/>
      <c r="F124" s="247"/>
      <c r="G124" s="247"/>
      <c r="H124" s="247"/>
      <c r="I124" s="247"/>
      <c r="J124" s="247"/>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66"/>
      <c r="AN124" s="66"/>
      <c r="AO124" s="66"/>
      <c r="AP124" s="66"/>
      <c r="AQ124" s="66"/>
      <c r="AR124" s="66"/>
      <c r="AS124" s="66"/>
      <c r="AT124" s="66"/>
      <c r="AU124" s="251"/>
      <c r="AV124" s="251"/>
      <c r="AW124" s="251"/>
      <c r="AX124" s="251"/>
      <c r="AY124" s="251"/>
      <c r="AZ124" s="251"/>
      <c r="BA124" s="251"/>
      <c r="BB124" s="251"/>
      <c r="BC124" s="247"/>
      <c r="BD124" s="247"/>
      <c r="BE124" s="251"/>
      <c r="BF124" s="251"/>
      <c r="BG124" s="251"/>
      <c r="BH124" s="251"/>
      <c r="BI124" s="247"/>
      <c r="BJ124" s="247"/>
      <c r="BK124" s="5"/>
      <c r="BL124" s="5"/>
    </row>
    <row r="125" spans="3:64" ht="7.5" customHeight="1" x14ac:dyDescent="0.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5"/>
      <c r="BJ125" s="5"/>
      <c r="BK125" s="5"/>
      <c r="BL125" s="5"/>
    </row>
    <row r="126" spans="3:64" ht="7.5" customHeight="1" x14ac:dyDescent="0.4">
      <c r="C126" s="247" t="s">
        <v>134</v>
      </c>
      <c r="D126" s="247"/>
      <c r="E126" s="247"/>
      <c r="F126" s="247"/>
      <c r="G126" s="247"/>
      <c r="H126" s="247"/>
      <c r="I126" s="247"/>
      <c r="J126" s="247"/>
      <c r="K126" s="248"/>
      <c r="L126" s="248"/>
      <c r="M126" s="248"/>
      <c r="N126" s="248"/>
      <c r="O126" s="248"/>
      <c r="P126" s="248"/>
      <c r="Q126" s="248"/>
      <c r="R126" s="248"/>
      <c r="S126" s="247" t="s">
        <v>26</v>
      </c>
      <c r="T126" s="247"/>
      <c r="U126" s="250"/>
      <c r="V126" s="250"/>
      <c r="W126" s="250"/>
      <c r="X126" s="250"/>
      <c r="Y126" s="247" t="s">
        <v>131</v>
      </c>
      <c r="Z126" s="247"/>
      <c r="AA126" s="247"/>
      <c r="AB126" s="247"/>
      <c r="AC126" s="247" t="s">
        <v>127</v>
      </c>
      <c r="AD126" s="247"/>
      <c r="AE126" s="248"/>
      <c r="AF126" s="248"/>
      <c r="AG126" s="248"/>
      <c r="AH126" s="248"/>
      <c r="AI126" s="248"/>
      <c r="AJ126" s="248"/>
      <c r="AK126" s="248"/>
      <c r="AL126" s="248"/>
      <c r="AM126" s="247" t="s">
        <v>26</v>
      </c>
      <c r="AN126" s="247"/>
      <c r="AO126" s="250"/>
      <c r="AP126" s="250"/>
      <c r="AQ126" s="250"/>
      <c r="AR126" s="250"/>
      <c r="AS126" s="247" t="s">
        <v>131</v>
      </c>
      <c r="AT126" s="247"/>
      <c r="AU126" s="247"/>
      <c r="AV126" s="247"/>
      <c r="AW126" s="4"/>
      <c r="AX126" s="4"/>
      <c r="AY126" s="4"/>
      <c r="AZ126" s="4"/>
      <c r="BA126" s="4"/>
      <c r="BB126" s="4"/>
      <c r="BC126" s="4"/>
      <c r="BD126" s="4"/>
      <c r="BE126" s="4"/>
      <c r="BF126" s="4"/>
      <c r="BG126" s="4"/>
      <c r="BH126" s="4"/>
      <c r="BI126" s="5"/>
      <c r="BJ126" s="5"/>
      <c r="BK126" s="5"/>
      <c r="BL126" s="5"/>
    </row>
    <row r="127" spans="3:64" ht="7.5" customHeight="1" x14ac:dyDescent="0.4">
      <c r="C127" s="247"/>
      <c r="D127" s="247"/>
      <c r="E127" s="247"/>
      <c r="F127" s="247"/>
      <c r="G127" s="247"/>
      <c r="H127" s="247"/>
      <c r="I127" s="247"/>
      <c r="J127" s="247"/>
      <c r="K127" s="249"/>
      <c r="L127" s="249"/>
      <c r="M127" s="249"/>
      <c r="N127" s="249"/>
      <c r="O127" s="249"/>
      <c r="P127" s="249"/>
      <c r="Q127" s="249"/>
      <c r="R127" s="249"/>
      <c r="S127" s="247"/>
      <c r="T127" s="247"/>
      <c r="U127" s="251"/>
      <c r="V127" s="251"/>
      <c r="W127" s="251"/>
      <c r="X127" s="251"/>
      <c r="Y127" s="247"/>
      <c r="Z127" s="247"/>
      <c r="AA127" s="247"/>
      <c r="AB127" s="247"/>
      <c r="AC127" s="247"/>
      <c r="AD127" s="247"/>
      <c r="AE127" s="249"/>
      <c r="AF127" s="249"/>
      <c r="AG127" s="249"/>
      <c r="AH127" s="249"/>
      <c r="AI127" s="249"/>
      <c r="AJ127" s="249"/>
      <c r="AK127" s="249"/>
      <c r="AL127" s="249"/>
      <c r="AM127" s="247"/>
      <c r="AN127" s="247"/>
      <c r="AO127" s="251"/>
      <c r="AP127" s="251"/>
      <c r="AQ127" s="251"/>
      <c r="AR127" s="251"/>
      <c r="AS127" s="247"/>
      <c r="AT127" s="247"/>
      <c r="AU127" s="247"/>
      <c r="AV127" s="247"/>
      <c r="AW127" s="4"/>
      <c r="AX127" s="4"/>
      <c r="AY127" s="4"/>
      <c r="AZ127" s="4"/>
      <c r="BA127" s="4"/>
      <c r="BB127" s="4"/>
      <c r="BC127" s="4"/>
      <c r="BD127" s="4"/>
      <c r="BE127" s="4"/>
      <c r="BF127" s="4"/>
      <c r="BG127" s="4"/>
      <c r="BH127" s="4"/>
      <c r="BI127" s="5"/>
      <c r="BJ127" s="5"/>
      <c r="BK127" s="5"/>
      <c r="BL127" s="5"/>
    </row>
    <row r="128" spans="3:64" ht="7.5" customHeight="1" thickBot="1" x14ac:dyDescent="0.45">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4"/>
      <c r="AX128" s="4"/>
      <c r="AY128" s="4"/>
      <c r="AZ128" s="4"/>
      <c r="BA128" s="4"/>
      <c r="BB128" s="4"/>
      <c r="BC128" s="4"/>
      <c r="BD128" s="4"/>
      <c r="BE128" s="4"/>
      <c r="BF128" s="4"/>
      <c r="BG128" s="4"/>
      <c r="BH128" s="4"/>
      <c r="BI128" s="5"/>
      <c r="BJ128" s="5"/>
      <c r="BK128" s="5"/>
      <c r="BL128" s="5"/>
    </row>
    <row r="129" spans="3:64" ht="7.5" customHeight="1" x14ac:dyDescent="0.4">
      <c r="C129" s="4"/>
      <c r="D129" s="4"/>
      <c r="E129" s="4"/>
      <c r="F129" s="4"/>
      <c r="G129" s="4"/>
      <c r="H129" s="4"/>
      <c r="I129" s="247" t="s">
        <v>127</v>
      </c>
      <c r="J129" s="247"/>
      <c r="K129" s="248"/>
      <c r="L129" s="248"/>
      <c r="M129" s="248"/>
      <c r="N129" s="248"/>
      <c r="O129" s="248"/>
      <c r="P129" s="248"/>
      <c r="Q129" s="248"/>
      <c r="R129" s="248"/>
      <c r="S129" s="247" t="s">
        <v>26</v>
      </c>
      <c r="T129" s="247"/>
      <c r="U129" s="250"/>
      <c r="V129" s="250"/>
      <c r="W129" s="250"/>
      <c r="X129" s="250"/>
      <c r="Y129" s="247" t="s">
        <v>131</v>
      </c>
      <c r="Z129" s="247"/>
      <c r="AA129" s="247"/>
      <c r="AB129" s="247"/>
      <c r="AC129" s="247" t="s">
        <v>126</v>
      </c>
      <c r="AD129" s="247"/>
      <c r="AE129" s="254">
        <f>K126+AE126+K129</f>
        <v>0</v>
      </c>
      <c r="AF129" s="255"/>
      <c r="AG129" s="255"/>
      <c r="AH129" s="255"/>
      <c r="AI129" s="255"/>
      <c r="AJ129" s="255"/>
      <c r="AK129" s="255"/>
      <c r="AL129" s="255"/>
      <c r="AM129" s="258" t="s">
        <v>26</v>
      </c>
      <c r="AN129" s="259"/>
      <c r="AO129" s="4"/>
      <c r="AP129" s="4"/>
      <c r="AQ129" s="4"/>
      <c r="AR129" s="4"/>
      <c r="AS129" s="4"/>
      <c r="AT129" s="4"/>
      <c r="AU129" s="4"/>
      <c r="AV129" s="4"/>
      <c r="AW129" s="4"/>
      <c r="AX129" s="4"/>
      <c r="AY129" s="4"/>
      <c r="AZ129" s="4"/>
      <c r="BA129" s="4"/>
      <c r="BB129" s="4"/>
      <c r="BC129" s="4"/>
      <c r="BD129" s="4"/>
      <c r="BE129" s="4"/>
      <c r="BF129" s="4"/>
      <c r="BG129" s="4"/>
      <c r="BH129" s="4"/>
      <c r="BI129" s="5"/>
      <c r="BJ129" s="5"/>
      <c r="BK129" s="5"/>
      <c r="BL129" s="5"/>
    </row>
    <row r="130" spans="3:64" ht="7.5" customHeight="1" thickBot="1" x14ac:dyDescent="0.45">
      <c r="C130" s="4"/>
      <c r="D130" s="4"/>
      <c r="E130" s="4"/>
      <c r="F130" s="4"/>
      <c r="G130" s="4"/>
      <c r="H130" s="4"/>
      <c r="I130" s="247"/>
      <c r="J130" s="247"/>
      <c r="K130" s="249"/>
      <c r="L130" s="249"/>
      <c r="M130" s="249"/>
      <c r="N130" s="249"/>
      <c r="O130" s="249"/>
      <c r="P130" s="249"/>
      <c r="Q130" s="249"/>
      <c r="R130" s="249"/>
      <c r="S130" s="247"/>
      <c r="T130" s="247"/>
      <c r="U130" s="251"/>
      <c r="V130" s="251"/>
      <c r="W130" s="251"/>
      <c r="X130" s="251"/>
      <c r="Y130" s="247"/>
      <c r="Z130" s="247"/>
      <c r="AA130" s="247"/>
      <c r="AB130" s="247"/>
      <c r="AC130" s="247"/>
      <c r="AD130" s="247"/>
      <c r="AE130" s="256"/>
      <c r="AF130" s="257"/>
      <c r="AG130" s="257"/>
      <c r="AH130" s="257"/>
      <c r="AI130" s="257"/>
      <c r="AJ130" s="257"/>
      <c r="AK130" s="257"/>
      <c r="AL130" s="257"/>
      <c r="AM130" s="260"/>
      <c r="AN130" s="261"/>
      <c r="AO130" s="4"/>
      <c r="AP130" s="4"/>
      <c r="AQ130" s="4"/>
      <c r="AR130" s="4"/>
      <c r="AS130" s="4"/>
      <c r="AT130" s="4"/>
      <c r="AU130" s="4"/>
      <c r="AV130" s="4"/>
      <c r="AW130" s="4"/>
      <c r="AX130" s="4"/>
      <c r="AY130" s="4"/>
      <c r="AZ130" s="4"/>
      <c r="BA130" s="4"/>
      <c r="BB130" s="4"/>
      <c r="BC130" s="4"/>
      <c r="BD130" s="4"/>
      <c r="BE130" s="4"/>
      <c r="BF130" s="4"/>
      <c r="BG130" s="4"/>
      <c r="BH130" s="4"/>
      <c r="BI130" s="5"/>
      <c r="BJ130" s="5"/>
      <c r="BK130" s="5"/>
      <c r="BL130" s="5"/>
    </row>
    <row r="131" spans="3:64" ht="7.5" customHeight="1" x14ac:dyDescent="0.4">
      <c r="C131" s="4"/>
      <c r="D131" s="4"/>
      <c r="E131" s="4"/>
      <c r="F131" s="4"/>
      <c r="G131" s="4"/>
      <c r="H131" s="4"/>
      <c r="I131" s="4"/>
      <c r="J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5"/>
      <c r="BJ131" s="5"/>
      <c r="BK131" s="5"/>
      <c r="BL131" s="5"/>
    </row>
    <row r="132" spans="3:64" ht="7.5" customHeight="1" x14ac:dyDescent="0.4">
      <c r="C132" s="247" t="s">
        <v>135</v>
      </c>
      <c r="D132" s="247"/>
      <c r="E132" s="247"/>
      <c r="F132" s="247"/>
      <c r="G132" s="247"/>
      <c r="H132" s="247"/>
      <c r="I132" s="247"/>
      <c r="J132" s="247"/>
      <c r="K132" s="248"/>
      <c r="L132" s="248"/>
      <c r="M132" s="248"/>
      <c r="N132" s="248"/>
      <c r="O132" s="248"/>
      <c r="P132" s="248"/>
      <c r="Q132" s="248"/>
      <c r="R132" s="248"/>
      <c r="S132" s="247" t="s">
        <v>26</v>
      </c>
      <c r="T132" s="247"/>
      <c r="U132" s="252">
        <f>U126</f>
        <v>0</v>
      </c>
      <c r="V132" s="252"/>
      <c r="W132" s="252"/>
      <c r="X132" s="252"/>
      <c r="Y132" s="247" t="s">
        <v>131</v>
      </c>
      <c r="Z132" s="247"/>
      <c r="AA132" s="247"/>
      <c r="AB132" s="247"/>
      <c r="AC132" s="247" t="s">
        <v>127</v>
      </c>
      <c r="AD132" s="247"/>
      <c r="AE132" s="248"/>
      <c r="AF132" s="248"/>
      <c r="AG132" s="248"/>
      <c r="AH132" s="248"/>
      <c r="AI132" s="248"/>
      <c r="AJ132" s="248"/>
      <c r="AK132" s="248"/>
      <c r="AL132" s="248"/>
      <c r="AM132" s="247" t="s">
        <v>26</v>
      </c>
      <c r="AN132" s="247"/>
      <c r="AO132" s="252">
        <f>AO126</f>
        <v>0</v>
      </c>
      <c r="AP132" s="252"/>
      <c r="AQ132" s="252"/>
      <c r="AR132" s="252"/>
      <c r="AS132" s="247" t="s">
        <v>131</v>
      </c>
      <c r="AT132" s="247"/>
      <c r="AU132" s="247"/>
      <c r="AV132" s="247"/>
      <c r="AW132" s="4"/>
      <c r="AX132" s="4"/>
      <c r="AY132" s="4"/>
      <c r="AZ132" s="4"/>
      <c r="BA132" s="4"/>
      <c r="BB132" s="4"/>
      <c r="BC132" s="4"/>
      <c r="BD132" s="4"/>
      <c r="BE132" s="4"/>
      <c r="BF132" s="4"/>
      <c r="BG132" s="4"/>
      <c r="BH132" s="4"/>
      <c r="BI132" s="5"/>
      <c r="BJ132" s="5"/>
      <c r="BK132" s="5"/>
      <c r="BL132" s="5"/>
    </row>
    <row r="133" spans="3:64" ht="7.5" customHeight="1" x14ac:dyDescent="0.4">
      <c r="C133" s="247"/>
      <c r="D133" s="247"/>
      <c r="E133" s="247"/>
      <c r="F133" s="247"/>
      <c r="G133" s="247"/>
      <c r="H133" s="247"/>
      <c r="I133" s="247"/>
      <c r="J133" s="247"/>
      <c r="K133" s="249"/>
      <c r="L133" s="249"/>
      <c r="M133" s="249"/>
      <c r="N133" s="249"/>
      <c r="O133" s="249"/>
      <c r="P133" s="249"/>
      <c r="Q133" s="249"/>
      <c r="R133" s="249"/>
      <c r="S133" s="247"/>
      <c r="T133" s="247"/>
      <c r="U133" s="253"/>
      <c r="V133" s="253"/>
      <c r="W133" s="253"/>
      <c r="X133" s="253"/>
      <c r="Y133" s="247"/>
      <c r="Z133" s="247"/>
      <c r="AA133" s="247"/>
      <c r="AB133" s="247"/>
      <c r="AC133" s="247"/>
      <c r="AD133" s="247"/>
      <c r="AE133" s="249"/>
      <c r="AF133" s="249"/>
      <c r="AG133" s="249"/>
      <c r="AH133" s="249"/>
      <c r="AI133" s="249"/>
      <c r="AJ133" s="249"/>
      <c r="AK133" s="249"/>
      <c r="AL133" s="249"/>
      <c r="AM133" s="247"/>
      <c r="AN133" s="247"/>
      <c r="AO133" s="253"/>
      <c r="AP133" s="253"/>
      <c r="AQ133" s="253"/>
      <c r="AR133" s="253"/>
      <c r="AS133" s="247"/>
      <c r="AT133" s="247"/>
      <c r="AU133" s="247"/>
      <c r="AV133" s="247"/>
      <c r="AW133" s="4"/>
      <c r="AX133" s="4"/>
      <c r="AY133" s="4"/>
      <c r="AZ133" s="4"/>
      <c r="BA133" s="4"/>
      <c r="BB133" s="4"/>
      <c r="BC133" s="4"/>
      <c r="BD133" s="4"/>
      <c r="BE133" s="4"/>
      <c r="BF133" s="4"/>
      <c r="BG133" s="4"/>
      <c r="BH133" s="4"/>
      <c r="BI133" s="5"/>
      <c r="BJ133" s="5"/>
      <c r="BK133" s="5"/>
      <c r="BL133" s="5"/>
    </row>
    <row r="134" spans="3:64" ht="7.5" customHeight="1" thickBot="1" x14ac:dyDescent="0.45">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4"/>
      <c r="AX134" s="4"/>
      <c r="AY134" s="4"/>
      <c r="AZ134" s="4"/>
      <c r="BA134" s="4"/>
      <c r="BB134" s="4"/>
      <c r="BC134" s="4"/>
      <c r="BD134" s="4"/>
      <c r="BE134" s="4"/>
      <c r="BF134" s="4"/>
      <c r="BG134" s="4"/>
      <c r="BH134" s="4"/>
      <c r="BI134" s="5"/>
      <c r="BJ134" s="5"/>
      <c r="BK134" s="5"/>
      <c r="BL134" s="5"/>
    </row>
    <row r="135" spans="3:64" ht="7.5" customHeight="1" x14ac:dyDescent="0.4">
      <c r="C135" s="4"/>
      <c r="D135" s="4"/>
      <c r="E135" s="4"/>
      <c r="F135" s="4"/>
      <c r="G135" s="4"/>
      <c r="H135" s="4"/>
      <c r="I135" s="247" t="s">
        <v>127</v>
      </c>
      <c r="J135" s="247"/>
      <c r="K135" s="248"/>
      <c r="L135" s="248"/>
      <c r="M135" s="248"/>
      <c r="N135" s="248"/>
      <c r="O135" s="248"/>
      <c r="P135" s="248"/>
      <c r="Q135" s="248"/>
      <c r="R135" s="248"/>
      <c r="S135" s="247" t="s">
        <v>26</v>
      </c>
      <c r="T135" s="247"/>
      <c r="U135" s="252">
        <f>U129</f>
        <v>0</v>
      </c>
      <c r="V135" s="252"/>
      <c r="W135" s="252"/>
      <c r="X135" s="252"/>
      <c r="Y135" s="247" t="s">
        <v>131</v>
      </c>
      <c r="Z135" s="247"/>
      <c r="AA135" s="247"/>
      <c r="AB135" s="247"/>
      <c r="AC135" s="247" t="s">
        <v>126</v>
      </c>
      <c r="AD135" s="247"/>
      <c r="AE135" s="254">
        <f>K132+AE132+K135</f>
        <v>0</v>
      </c>
      <c r="AF135" s="255"/>
      <c r="AG135" s="255"/>
      <c r="AH135" s="255"/>
      <c r="AI135" s="255"/>
      <c r="AJ135" s="255"/>
      <c r="AK135" s="255"/>
      <c r="AL135" s="255"/>
      <c r="AM135" s="258" t="s">
        <v>26</v>
      </c>
      <c r="AN135" s="259"/>
      <c r="AO135" s="4"/>
      <c r="AP135" s="4"/>
      <c r="AQ135" s="4"/>
      <c r="AR135" s="4"/>
      <c r="AS135" s="4"/>
      <c r="AT135" s="4"/>
      <c r="AU135" s="4"/>
      <c r="AV135" s="4"/>
      <c r="AW135" s="4"/>
      <c r="AX135" s="4"/>
      <c r="AY135" s="4"/>
      <c r="AZ135" s="4"/>
      <c r="BA135" s="4"/>
      <c r="BB135" s="4"/>
      <c r="BC135" s="4"/>
      <c r="BD135" s="4"/>
      <c r="BE135" s="4"/>
      <c r="BF135" s="4"/>
      <c r="BG135" s="4"/>
      <c r="BH135" s="4"/>
      <c r="BI135" s="5"/>
      <c r="BJ135" s="5"/>
      <c r="BK135" s="5"/>
      <c r="BL135" s="5"/>
    </row>
    <row r="136" spans="3:64" ht="7.5" customHeight="1" thickBot="1" x14ac:dyDescent="0.45">
      <c r="C136" s="4"/>
      <c r="D136" s="4"/>
      <c r="E136" s="4"/>
      <c r="F136" s="4"/>
      <c r="G136" s="4"/>
      <c r="H136" s="4"/>
      <c r="I136" s="247"/>
      <c r="J136" s="247"/>
      <c r="K136" s="249"/>
      <c r="L136" s="249"/>
      <c r="M136" s="249"/>
      <c r="N136" s="249"/>
      <c r="O136" s="249"/>
      <c r="P136" s="249"/>
      <c r="Q136" s="249"/>
      <c r="R136" s="249"/>
      <c r="S136" s="247"/>
      <c r="T136" s="247"/>
      <c r="U136" s="253"/>
      <c r="V136" s="253"/>
      <c r="W136" s="253"/>
      <c r="X136" s="253"/>
      <c r="Y136" s="247"/>
      <c r="Z136" s="247"/>
      <c r="AA136" s="247"/>
      <c r="AB136" s="247"/>
      <c r="AC136" s="247"/>
      <c r="AD136" s="247"/>
      <c r="AE136" s="256"/>
      <c r="AF136" s="257"/>
      <c r="AG136" s="257"/>
      <c r="AH136" s="257"/>
      <c r="AI136" s="257"/>
      <c r="AJ136" s="257"/>
      <c r="AK136" s="257"/>
      <c r="AL136" s="257"/>
      <c r="AM136" s="260"/>
      <c r="AN136" s="261"/>
      <c r="AO136" s="4"/>
      <c r="AP136" s="4"/>
      <c r="AQ136" s="4"/>
      <c r="AR136" s="4"/>
      <c r="AS136" s="4"/>
      <c r="AT136" s="4"/>
      <c r="AU136" s="4"/>
      <c r="AV136" s="4"/>
      <c r="AW136" s="4"/>
      <c r="AX136" s="4"/>
      <c r="AY136" s="4"/>
      <c r="AZ136" s="4"/>
      <c r="BA136" s="4"/>
      <c r="BB136" s="4"/>
      <c r="BC136" s="4"/>
      <c r="BD136" s="4"/>
      <c r="BE136" s="4"/>
      <c r="BF136" s="4"/>
      <c r="BG136" s="4"/>
      <c r="BH136" s="4"/>
      <c r="BI136" s="5"/>
      <c r="BJ136" s="5"/>
      <c r="BK136" s="5"/>
      <c r="BL136" s="5"/>
    </row>
    <row r="137" spans="3:64" ht="7.5" customHeight="1" thickBot="1" x14ac:dyDescent="0.45">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5"/>
      <c r="BJ137" s="5"/>
      <c r="BK137" s="5"/>
      <c r="BL137" s="5"/>
    </row>
    <row r="138" spans="3:64" ht="7.5" customHeight="1" x14ac:dyDescent="0.4">
      <c r="C138" s="247" t="s">
        <v>136</v>
      </c>
      <c r="D138" s="247"/>
      <c r="E138" s="247"/>
      <c r="F138" s="247"/>
      <c r="G138" s="247"/>
      <c r="H138" s="247"/>
      <c r="I138" s="247"/>
      <c r="J138" s="247"/>
      <c r="K138" s="266">
        <f>AE129</f>
        <v>0</v>
      </c>
      <c r="L138" s="266"/>
      <c r="M138" s="266"/>
      <c r="N138" s="266"/>
      <c r="O138" s="266"/>
      <c r="P138" s="266"/>
      <c r="Q138" s="266"/>
      <c r="R138" s="266"/>
      <c r="S138" s="247" t="s">
        <v>26</v>
      </c>
      <c r="T138" s="247"/>
      <c r="U138" s="247" t="s">
        <v>130</v>
      </c>
      <c r="V138" s="247"/>
      <c r="W138" s="269">
        <f>IF(AE135="",0,AE135)</f>
        <v>0</v>
      </c>
      <c r="X138" s="269"/>
      <c r="Y138" s="269"/>
      <c r="Z138" s="269"/>
      <c r="AA138" s="269"/>
      <c r="AB138" s="269"/>
      <c r="AC138" s="269"/>
      <c r="AD138" s="269"/>
      <c r="AE138" s="247" t="s">
        <v>26</v>
      </c>
      <c r="AF138" s="247"/>
      <c r="AG138" s="247" t="s">
        <v>57</v>
      </c>
      <c r="AH138" s="247"/>
      <c r="AI138" s="247" t="s">
        <v>129</v>
      </c>
      <c r="AJ138" s="247"/>
      <c r="AK138" s="247"/>
      <c r="AL138" s="247"/>
      <c r="AM138" s="247"/>
      <c r="AN138" s="247"/>
      <c r="AO138" s="66" t="s">
        <v>55</v>
      </c>
      <c r="AP138" s="66"/>
      <c r="AQ138" s="262">
        <f>ROUNDDOWN((K138-W138)/3,0)</f>
        <v>0</v>
      </c>
      <c r="AR138" s="263"/>
      <c r="AS138" s="263"/>
      <c r="AT138" s="263"/>
      <c r="AU138" s="263"/>
      <c r="AV138" s="263"/>
      <c r="AW138" s="263"/>
      <c r="AX138" s="263"/>
      <c r="AY138" s="258" t="s">
        <v>26</v>
      </c>
      <c r="AZ138" s="259"/>
      <c r="BA138" s="17"/>
      <c r="BB138" s="17"/>
      <c r="BI138" s="5"/>
      <c r="BJ138" s="5"/>
      <c r="BK138" s="5"/>
      <c r="BL138" s="5"/>
    </row>
    <row r="139" spans="3:64" ht="7.5" customHeight="1" thickBot="1" x14ac:dyDescent="0.45">
      <c r="C139" s="247"/>
      <c r="D139" s="247"/>
      <c r="E139" s="247"/>
      <c r="F139" s="247"/>
      <c r="G139" s="247"/>
      <c r="H139" s="247"/>
      <c r="I139" s="247"/>
      <c r="J139" s="247"/>
      <c r="K139" s="267"/>
      <c r="L139" s="267"/>
      <c r="M139" s="267"/>
      <c r="N139" s="267"/>
      <c r="O139" s="267"/>
      <c r="P139" s="267"/>
      <c r="Q139" s="267"/>
      <c r="R139" s="267"/>
      <c r="S139" s="247"/>
      <c r="T139" s="247"/>
      <c r="U139" s="247"/>
      <c r="V139" s="247"/>
      <c r="W139" s="270"/>
      <c r="X139" s="270"/>
      <c r="Y139" s="270"/>
      <c r="Z139" s="270"/>
      <c r="AA139" s="270"/>
      <c r="AB139" s="270"/>
      <c r="AC139" s="270"/>
      <c r="AD139" s="270"/>
      <c r="AE139" s="247"/>
      <c r="AF139" s="247"/>
      <c r="AG139" s="247"/>
      <c r="AH139" s="247"/>
      <c r="AI139" s="247"/>
      <c r="AJ139" s="247"/>
      <c r="AK139" s="247"/>
      <c r="AL139" s="247"/>
      <c r="AM139" s="247"/>
      <c r="AN139" s="247"/>
      <c r="AO139" s="66"/>
      <c r="AP139" s="66"/>
      <c r="AQ139" s="264"/>
      <c r="AR139" s="265"/>
      <c r="AS139" s="265"/>
      <c r="AT139" s="265"/>
      <c r="AU139" s="265"/>
      <c r="AV139" s="265"/>
      <c r="AW139" s="265"/>
      <c r="AX139" s="265"/>
      <c r="AY139" s="260"/>
      <c r="AZ139" s="261"/>
      <c r="BA139" s="17"/>
      <c r="BB139" s="17"/>
      <c r="BI139" s="5"/>
      <c r="BJ139" s="5"/>
      <c r="BK139" s="5"/>
      <c r="BL139" s="5"/>
    </row>
    <row r="140" spans="3:64" ht="7.5" customHeight="1" x14ac:dyDescent="0.4">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row>
    <row r="141" spans="3:64" ht="7.5" customHeight="1" x14ac:dyDescent="0.4">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row>
    <row r="142" spans="3:64" ht="7.5" customHeight="1" thickBot="1" x14ac:dyDescent="0.4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row>
    <row r="143" spans="3:64" ht="7.5" customHeight="1" x14ac:dyDescent="0.4">
      <c r="C143" s="268" t="s">
        <v>137</v>
      </c>
      <c r="D143" s="268"/>
      <c r="E143" s="268"/>
      <c r="F143" s="268"/>
      <c r="G143" s="268"/>
      <c r="H143" s="271"/>
      <c r="I143" s="272"/>
      <c r="J143" s="272"/>
      <c r="K143" s="272"/>
      <c r="L143" s="272"/>
      <c r="M143" s="272"/>
      <c r="N143" s="272"/>
      <c r="O143" s="272"/>
      <c r="P143" s="275" t="s">
        <v>26</v>
      </c>
      <c r="Q143" s="276"/>
      <c r="R143" s="5"/>
      <c r="S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row>
    <row r="144" spans="3:64" ht="7.5" customHeight="1" thickBot="1" x14ac:dyDescent="0.45">
      <c r="C144" s="268"/>
      <c r="D144" s="268"/>
      <c r="E144" s="268"/>
      <c r="F144" s="268"/>
      <c r="G144" s="268"/>
      <c r="H144" s="273"/>
      <c r="I144" s="274"/>
      <c r="J144" s="274"/>
      <c r="K144" s="274"/>
      <c r="L144" s="274"/>
      <c r="M144" s="274"/>
      <c r="N144" s="274"/>
      <c r="O144" s="274"/>
      <c r="P144" s="277"/>
      <c r="Q144" s="278"/>
      <c r="R144" s="5"/>
      <c r="S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row>
    <row r="145" spans="3:64" ht="7.5" customHeight="1" x14ac:dyDescent="0.4">
      <c r="C145" s="51" t="s">
        <v>225</v>
      </c>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
      <c r="BL145" s="5"/>
    </row>
    <row r="146" spans="3:64" ht="7.5" customHeight="1" x14ac:dyDescent="0.4">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
      <c r="BL146" s="5"/>
    </row>
    <row r="147" spans="3:64" ht="7.5" customHeight="1" x14ac:dyDescent="0.4">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
      <c r="BL147" s="5"/>
    </row>
    <row r="148" spans="3:64" ht="7.5" customHeight="1" x14ac:dyDescent="0.4">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
      <c r="BL148" s="5"/>
    </row>
    <row r="149" spans="3:64" ht="7.5" customHeight="1" x14ac:dyDescent="0.4">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
      <c r="BL149" s="5"/>
    </row>
    <row r="150" spans="3:64" ht="7.5" customHeight="1" x14ac:dyDescent="0.4">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
      <c r="BL150" s="5"/>
    </row>
    <row r="151" spans="3:64" ht="7.5" customHeight="1" x14ac:dyDescent="0.4">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
      <c r="BL151" s="5"/>
    </row>
    <row r="152" spans="3:64" ht="7.5" customHeight="1" thickBot="1" x14ac:dyDescent="0.4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row>
    <row r="153" spans="3:64" ht="7.5" customHeight="1" x14ac:dyDescent="0.4">
      <c r="C153" s="247" t="s">
        <v>138</v>
      </c>
      <c r="D153" s="247"/>
      <c r="E153" s="247"/>
      <c r="F153" s="247"/>
      <c r="G153" s="247"/>
      <c r="H153" s="247"/>
      <c r="I153" s="247"/>
      <c r="J153" s="247"/>
      <c r="K153" s="266">
        <f>AQ138</f>
        <v>0</v>
      </c>
      <c r="L153" s="266"/>
      <c r="M153" s="266"/>
      <c r="N153" s="266"/>
      <c r="O153" s="266"/>
      <c r="P153" s="266"/>
      <c r="Q153" s="266"/>
      <c r="R153" s="266"/>
      <c r="S153" s="247" t="s">
        <v>26</v>
      </c>
      <c r="T153" s="247"/>
      <c r="U153" s="247" t="s">
        <v>56</v>
      </c>
      <c r="V153" s="247"/>
      <c r="W153" s="247">
        <v>12</v>
      </c>
      <c r="X153" s="247"/>
      <c r="Y153" s="247"/>
      <c r="Z153" s="66" t="s">
        <v>128</v>
      </c>
      <c r="AA153" s="66"/>
      <c r="AB153" s="269">
        <f>H143</f>
        <v>0</v>
      </c>
      <c r="AC153" s="269"/>
      <c r="AD153" s="269"/>
      <c r="AE153" s="269"/>
      <c r="AF153" s="269"/>
      <c r="AG153" s="269"/>
      <c r="AH153" s="269"/>
      <c r="AI153" s="269"/>
      <c r="AJ153" s="247" t="s">
        <v>26</v>
      </c>
      <c r="AK153" s="247"/>
      <c r="AL153" s="247" t="s">
        <v>55</v>
      </c>
      <c r="AM153" s="247"/>
      <c r="AN153" s="254">
        <f>K153*12+AB153</f>
        <v>0</v>
      </c>
      <c r="AO153" s="255"/>
      <c r="AP153" s="255"/>
      <c r="AQ153" s="255"/>
      <c r="AR153" s="255"/>
      <c r="AS153" s="255"/>
      <c r="AT153" s="255"/>
      <c r="AU153" s="255"/>
      <c r="AV153" s="258" t="s">
        <v>26</v>
      </c>
      <c r="AW153" s="259"/>
    </row>
    <row r="154" spans="3:64" ht="7.5" customHeight="1" thickBot="1" x14ac:dyDescent="0.45">
      <c r="C154" s="247"/>
      <c r="D154" s="247"/>
      <c r="E154" s="247"/>
      <c r="F154" s="247"/>
      <c r="G154" s="247"/>
      <c r="H154" s="247"/>
      <c r="I154" s="247"/>
      <c r="J154" s="247"/>
      <c r="K154" s="267"/>
      <c r="L154" s="267"/>
      <c r="M154" s="267"/>
      <c r="N154" s="267"/>
      <c r="O154" s="267"/>
      <c r="P154" s="267"/>
      <c r="Q154" s="267"/>
      <c r="R154" s="267"/>
      <c r="S154" s="247"/>
      <c r="T154" s="247"/>
      <c r="U154" s="247"/>
      <c r="V154" s="247"/>
      <c r="W154" s="247"/>
      <c r="X154" s="247"/>
      <c r="Y154" s="247"/>
      <c r="Z154" s="66"/>
      <c r="AA154" s="66"/>
      <c r="AB154" s="270"/>
      <c r="AC154" s="270"/>
      <c r="AD154" s="270"/>
      <c r="AE154" s="270"/>
      <c r="AF154" s="270"/>
      <c r="AG154" s="270"/>
      <c r="AH154" s="270"/>
      <c r="AI154" s="270"/>
      <c r="AJ154" s="247"/>
      <c r="AK154" s="247"/>
      <c r="AL154" s="247"/>
      <c r="AM154" s="247"/>
      <c r="AN154" s="256"/>
      <c r="AO154" s="257"/>
      <c r="AP154" s="257"/>
      <c r="AQ154" s="257"/>
      <c r="AR154" s="257"/>
      <c r="AS154" s="257"/>
      <c r="AT154" s="257"/>
      <c r="AU154" s="257"/>
      <c r="AV154" s="260"/>
      <c r="AW154" s="261"/>
    </row>
    <row r="155" spans="3:64" ht="7.5" customHeight="1" x14ac:dyDescent="0.4">
      <c r="C155" s="213" t="s">
        <v>200</v>
      </c>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5"/>
      <c r="BL155" s="5"/>
    </row>
    <row r="156" spans="3:64" ht="7.5" customHeight="1" x14ac:dyDescent="0.4">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5"/>
      <c r="BL156" s="5"/>
    </row>
    <row r="157" spans="3:64" ht="7.5" customHeight="1" x14ac:dyDescent="0.4">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5"/>
      <c r="BL157" s="5"/>
    </row>
    <row r="158" spans="3:64" ht="7.5" customHeight="1" x14ac:dyDescent="0.4">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5"/>
      <c r="BL158" s="5"/>
    </row>
    <row r="159" spans="3:64" ht="7.5" customHeight="1" x14ac:dyDescent="0.4">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5"/>
      <c r="BL159" s="5"/>
    </row>
    <row r="160" spans="3:64" ht="7.5" customHeight="1" x14ac:dyDescent="0.4">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5"/>
      <c r="BL160" s="5"/>
    </row>
    <row r="161" spans="3:64" ht="7.5" customHeight="1" x14ac:dyDescent="0.4">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5"/>
      <c r="BL161" s="5"/>
    </row>
    <row r="162" spans="3:64" ht="7.5" customHeight="1" x14ac:dyDescent="0.4">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5"/>
      <c r="BL162" s="5"/>
    </row>
    <row r="163" spans="3:64" ht="7.5" customHeight="1" x14ac:dyDescent="0.4">
      <c r="C163" s="218" t="s">
        <v>25</v>
      </c>
      <c r="D163" s="218"/>
      <c r="E163" s="218"/>
      <c r="F163" s="218"/>
      <c r="G163" s="218"/>
      <c r="H163" s="218"/>
      <c r="I163" s="218"/>
      <c r="J163" s="218"/>
      <c r="K163" s="218"/>
      <c r="L163" s="218"/>
      <c r="M163" s="218"/>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row>
    <row r="164" spans="3:64" ht="7.5" customHeight="1" x14ac:dyDescent="0.4">
      <c r="C164" s="218"/>
      <c r="D164" s="218"/>
      <c r="E164" s="218"/>
      <c r="F164" s="218"/>
      <c r="G164" s="218"/>
      <c r="H164" s="218"/>
      <c r="I164" s="218"/>
      <c r="J164" s="218"/>
      <c r="K164" s="218"/>
      <c r="L164" s="218"/>
      <c r="M164" s="218"/>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row>
    <row r="165" spans="3:64" ht="7.5" customHeight="1" x14ac:dyDescent="0.4">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row>
    <row r="166" spans="3:64" ht="7.5" customHeight="1" x14ac:dyDescent="0.4">
      <c r="C166" s="5"/>
      <c r="D166" s="5"/>
      <c r="E166" s="5"/>
      <c r="F166" s="5"/>
      <c r="G166" s="5"/>
      <c r="H166" s="5"/>
      <c r="I166" s="5"/>
      <c r="J166" s="5"/>
      <c r="K166" s="5"/>
      <c r="L166" s="5"/>
      <c r="M166" s="5"/>
      <c r="N166" s="5"/>
      <c r="O166" s="5"/>
      <c r="P166" s="5"/>
      <c r="Q166" s="5"/>
      <c r="R166" s="5"/>
      <c r="S166" s="5"/>
      <c r="T166" s="5"/>
      <c r="U166" s="5"/>
      <c r="V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row>
    <row r="167" spans="3:64" ht="7.5" customHeight="1" x14ac:dyDescent="0.4">
      <c r="C167" s="5"/>
      <c r="D167" s="5"/>
      <c r="E167" s="5"/>
      <c r="F167" s="5"/>
      <c r="G167" s="5"/>
      <c r="H167" s="5"/>
      <c r="I167" s="5"/>
      <c r="J167" s="5"/>
      <c r="K167" s="5"/>
      <c r="L167" s="5"/>
      <c r="M167" s="5"/>
      <c r="N167" s="5"/>
      <c r="O167" s="5"/>
      <c r="P167" s="5"/>
      <c r="Q167" s="5"/>
      <c r="R167" s="5"/>
      <c r="S167" s="5"/>
      <c r="T167" s="5"/>
      <c r="U167" s="5"/>
      <c r="V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row>
    <row r="168" spans="3:64" ht="7.5" customHeight="1" x14ac:dyDescent="0.4">
      <c r="S168" s="5"/>
    </row>
    <row r="169" spans="3:64" ht="7.5" customHeight="1" x14ac:dyDescent="0.4">
      <c r="S169" s="5"/>
    </row>
    <row r="196" spans="3:64" ht="7.5" customHeight="1" x14ac:dyDescent="0.4">
      <c r="K196" s="234" t="s">
        <v>43</v>
      </c>
      <c r="L196" s="234"/>
      <c r="M196" s="234"/>
      <c r="N196" s="234"/>
      <c r="O196" s="234"/>
      <c r="P196" s="234"/>
      <c r="Q196" s="234"/>
      <c r="R196" s="234"/>
      <c r="S196" s="234"/>
      <c r="T196" s="234"/>
      <c r="U196" s="234"/>
      <c r="V196" s="234"/>
      <c r="W196" s="234"/>
      <c r="X196" s="234"/>
      <c r="Y196" s="234"/>
      <c r="Z196" s="234"/>
      <c r="AA196" s="234"/>
      <c r="AB196" s="234"/>
      <c r="AC196" s="234"/>
      <c r="AD196" s="234"/>
      <c r="AE196" s="234"/>
      <c r="AF196" s="234"/>
      <c r="AG196" s="234"/>
      <c r="AH196" s="234"/>
      <c r="AI196" s="234"/>
      <c r="AJ196" s="234"/>
      <c r="AK196" s="234"/>
      <c r="AL196" s="234"/>
      <c r="AM196" s="234"/>
      <c r="AN196" s="234"/>
      <c r="AO196" s="234"/>
      <c r="AP196" s="234"/>
      <c r="AQ196" s="234"/>
      <c r="AR196" s="234"/>
      <c r="AS196" s="234"/>
      <c r="AT196" s="234"/>
      <c r="AU196" s="234"/>
      <c r="AV196" s="234"/>
      <c r="AW196" s="234"/>
      <c r="AX196" s="234"/>
      <c r="AY196" s="234"/>
      <c r="AZ196" s="234"/>
      <c r="BA196" s="234"/>
      <c r="BB196" s="234"/>
      <c r="BE196" s="66" t="s">
        <v>42</v>
      </c>
      <c r="BF196" s="66"/>
      <c r="BG196" s="66"/>
      <c r="BH196" s="66"/>
      <c r="BI196" s="66"/>
      <c r="BJ196" s="66"/>
    </row>
    <row r="197" spans="3:64" ht="7.5" customHeight="1" x14ac:dyDescent="0.4">
      <c r="K197" s="234"/>
      <c r="L197" s="234"/>
      <c r="M197" s="234"/>
      <c r="N197" s="234"/>
      <c r="O197" s="234"/>
      <c r="P197" s="234"/>
      <c r="Q197" s="234"/>
      <c r="R197" s="234"/>
      <c r="S197" s="234"/>
      <c r="T197" s="234"/>
      <c r="U197" s="234"/>
      <c r="V197" s="234"/>
      <c r="W197" s="234"/>
      <c r="X197" s="234"/>
      <c r="Y197" s="234"/>
      <c r="Z197" s="234"/>
      <c r="AA197" s="234"/>
      <c r="AB197" s="234"/>
      <c r="AC197" s="234"/>
      <c r="AD197" s="234"/>
      <c r="AE197" s="234"/>
      <c r="AF197" s="234"/>
      <c r="AG197" s="234"/>
      <c r="AH197" s="234"/>
      <c r="AI197" s="234"/>
      <c r="AJ197" s="234"/>
      <c r="AK197" s="234"/>
      <c r="AL197" s="234"/>
      <c r="AM197" s="234"/>
      <c r="AN197" s="234"/>
      <c r="AO197" s="234"/>
      <c r="AP197" s="234"/>
      <c r="AQ197" s="234"/>
      <c r="AR197" s="234"/>
      <c r="AS197" s="234"/>
      <c r="AT197" s="234"/>
      <c r="AU197" s="234"/>
      <c r="AV197" s="234"/>
      <c r="AW197" s="234"/>
      <c r="AX197" s="234"/>
      <c r="AY197" s="234"/>
      <c r="AZ197" s="234"/>
      <c r="BA197" s="234"/>
      <c r="BB197" s="234"/>
      <c r="BE197" s="66"/>
      <c r="BF197" s="66"/>
      <c r="BG197" s="66"/>
      <c r="BH197" s="66"/>
      <c r="BI197" s="66"/>
      <c r="BJ197" s="66"/>
    </row>
    <row r="198" spans="3:64" ht="7.5" customHeight="1" x14ac:dyDescent="0.4">
      <c r="K198" s="234"/>
      <c r="L198" s="234"/>
      <c r="M198" s="234"/>
      <c r="N198" s="234"/>
      <c r="O198" s="234"/>
      <c r="P198" s="234"/>
      <c r="Q198" s="234"/>
      <c r="R198" s="234"/>
      <c r="S198" s="234"/>
      <c r="T198" s="234"/>
      <c r="U198" s="234"/>
      <c r="V198" s="234"/>
      <c r="W198" s="234"/>
      <c r="X198" s="234"/>
      <c r="Y198" s="234"/>
      <c r="Z198" s="234"/>
      <c r="AA198" s="234"/>
      <c r="AB198" s="234"/>
      <c r="AC198" s="234"/>
      <c r="AD198" s="234"/>
      <c r="AE198" s="234"/>
      <c r="AF198" s="234"/>
      <c r="AG198" s="234"/>
      <c r="AH198" s="234"/>
      <c r="AI198" s="234"/>
      <c r="AJ198" s="234"/>
      <c r="AK198" s="234"/>
      <c r="AL198" s="234"/>
      <c r="AM198" s="234"/>
      <c r="AN198" s="234"/>
      <c r="AO198" s="234"/>
      <c r="AP198" s="234"/>
      <c r="AQ198" s="234"/>
      <c r="AR198" s="234"/>
      <c r="AS198" s="234"/>
      <c r="AT198" s="234"/>
      <c r="AU198" s="234"/>
      <c r="AV198" s="234"/>
      <c r="AW198" s="234"/>
      <c r="AX198" s="234"/>
      <c r="AY198" s="234"/>
      <c r="AZ198" s="234"/>
      <c r="BA198" s="234"/>
      <c r="BB198" s="234"/>
    </row>
    <row r="199" spans="3:64" ht="7.5" customHeight="1" x14ac:dyDescent="0.4">
      <c r="K199" s="234"/>
      <c r="L199" s="234"/>
      <c r="M199" s="234"/>
      <c r="N199" s="234"/>
      <c r="O199" s="234"/>
      <c r="P199" s="234"/>
      <c r="Q199" s="234"/>
      <c r="R199" s="234"/>
      <c r="S199" s="234"/>
      <c r="T199" s="234"/>
      <c r="U199" s="234"/>
      <c r="V199" s="234"/>
      <c r="W199" s="234"/>
      <c r="X199" s="234"/>
      <c r="Y199" s="234"/>
      <c r="Z199" s="234"/>
      <c r="AA199" s="234"/>
      <c r="AB199" s="234"/>
      <c r="AC199" s="234"/>
      <c r="AD199" s="234"/>
      <c r="AE199" s="234"/>
      <c r="AF199" s="234"/>
      <c r="AG199" s="234"/>
      <c r="AH199" s="234"/>
      <c r="AI199" s="234"/>
      <c r="AJ199" s="234"/>
      <c r="AK199" s="234"/>
      <c r="AL199" s="234"/>
      <c r="AM199" s="234"/>
      <c r="AN199" s="234"/>
      <c r="AO199" s="234"/>
      <c r="AP199" s="234"/>
      <c r="AQ199" s="234"/>
      <c r="AR199" s="234"/>
      <c r="AS199" s="234"/>
      <c r="AT199" s="234"/>
      <c r="AU199" s="234"/>
      <c r="AV199" s="234"/>
      <c r="AW199" s="234"/>
      <c r="AX199" s="234"/>
      <c r="AY199" s="234"/>
      <c r="AZ199" s="234"/>
      <c r="BA199" s="234"/>
      <c r="BB199" s="234"/>
    </row>
    <row r="200" spans="3:64" ht="7.5" customHeight="1" x14ac:dyDescent="0.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row>
    <row r="201" spans="3:64" ht="7.5" customHeight="1" x14ac:dyDescent="0.4">
      <c r="C201" s="52" t="s">
        <v>189</v>
      </c>
      <c r="D201" s="52"/>
      <c r="E201" s="52"/>
      <c r="F201" s="52"/>
      <c r="G201" s="52"/>
      <c r="H201" s="52"/>
      <c r="I201" s="52"/>
      <c r="J201" s="52"/>
      <c r="K201" s="243" t="s">
        <v>190</v>
      </c>
      <c r="L201" s="243"/>
      <c r="M201" s="243"/>
      <c r="N201" s="243"/>
      <c r="O201" s="243"/>
      <c r="P201" s="243"/>
      <c r="Q201" s="243"/>
      <c r="R201" s="243"/>
      <c r="S201" s="243"/>
      <c r="T201" s="243"/>
      <c r="U201" s="244" t="s">
        <v>191</v>
      </c>
      <c r="V201" s="244"/>
      <c r="W201" s="244"/>
      <c r="X201" s="244"/>
      <c r="Y201" s="244"/>
      <c r="Z201" s="244"/>
      <c r="AA201" s="244"/>
      <c r="AB201" s="244"/>
      <c r="AC201" s="242" t="s">
        <v>193</v>
      </c>
      <c r="AD201" s="242"/>
      <c r="AE201" s="242"/>
      <c r="AF201" s="242"/>
      <c r="AG201" s="242"/>
      <c r="AH201" s="242"/>
      <c r="AI201" s="242"/>
      <c r="AJ201" s="242"/>
      <c r="AK201" s="242"/>
      <c r="AL201" s="16"/>
      <c r="AM201" s="16"/>
      <c r="AN201" s="16"/>
      <c r="AO201" s="16"/>
      <c r="AP201" s="16"/>
      <c r="AQ201" s="16"/>
      <c r="AR201" s="16"/>
      <c r="AS201" s="16"/>
      <c r="AT201" s="16"/>
      <c r="AU201" s="16"/>
      <c r="AV201" s="16"/>
      <c r="AW201" s="16"/>
      <c r="AX201" s="16"/>
      <c r="AY201" s="16"/>
      <c r="AZ201" s="16"/>
      <c r="BA201" s="16"/>
      <c r="BB201" s="16"/>
    </row>
    <row r="202" spans="3:64" ht="7.5" customHeight="1" x14ac:dyDescent="0.4">
      <c r="C202" s="52"/>
      <c r="D202" s="52"/>
      <c r="E202" s="52"/>
      <c r="F202" s="52"/>
      <c r="G202" s="52"/>
      <c r="H202" s="52"/>
      <c r="I202" s="52"/>
      <c r="J202" s="52"/>
      <c r="K202" s="243"/>
      <c r="L202" s="243"/>
      <c r="M202" s="243"/>
      <c r="N202" s="243"/>
      <c r="O202" s="243"/>
      <c r="P202" s="243"/>
      <c r="Q202" s="243"/>
      <c r="R202" s="243"/>
      <c r="S202" s="243"/>
      <c r="T202" s="243"/>
      <c r="U202" s="244"/>
      <c r="V202" s="244"/>
      <c r="W202" s="244"/>
      <c r="X202" s="244"/>
      <c r="Y202" s="244"/>
      <c r="Z202" s="244"/>
      <c r="AA202" s="244"/>
      <c r="AB202" s="244"/>
      <c r="AC202" s="242"/>
      <c r="AD202" s="242"/>
      <c r="AE202" s="242"/>
      <c r="AF202" s="242"/>
      <c r="AG202" s="242"/>
      <c r="AH202" s="242"/>
      <c r="AI202" s="242"/>
      <c r="AJ202" s="242"/>
      <c r="AK202" s="242"/>
      <c r="AL202" s="16"/>
      <c r="AM202" s="16"/>
      <c r="AN202" s="16"/>
      <c r="AO202" s="16"/>
      <c r="AP202" s="16"/>
      <c r="AQ202" s="16"/>
      <c r="AR202" s="16"/>
      <c r="AS202" s="16"/>
      <c r="AT202" s="16"/>
      <c r="AU202" s="16"/>
      <c r="AV202" s="16"/>
      <c r="AW202" s="16"/>
      <c r="AX202" s="16"/>
      <c r="AY202" s="16"/>
      <c r="AZ202" s="16"/>
      <c r="BA202" s="16"/>
      <c r="BB202" s="16"/>
    </row>
    <row r="203" spans="3:64" ht="7.5" customHeight="1" x14ac:dyDescent="0.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row>
    <row r="204" spans="3:64" ht="7.5" customHeight="1" x14ac:dyDescent="0.4">
      <c r="C204" s="66" t="s">
        <v>30</v>
      </c>
      <c r="D204" s="66"/>
      <c r="E204" s="66"/>
      <c r="F204" s="66"/>
      <c r="G204" s="66"/>
      <c r="H204" s="66"/>
      <c r="I204" s="66"/>
      <c r="J204" s="66"/>
      <c r="K204" s="66"/>
      <c r="L204" s="66"/>
      <c r="M204" s="66"/>
      <c r="N204" s="66"/>
      <c r="O204" s="66"/>
      <c r="P204" s="66"/>
      <c r="Q204" s="66"/>
      <c r="R204" s="240">
        <f>入居申請書!S$17</f>
        <v>0</v>
      </c>
      <c r="S204" s="240"/>
      <c r="T204" s="240"/>
      <c r="U204" s="240"/>
      <c r="V204" s="240"/>
      <c r="W204" s="240"/>
      <c r="X204" s="240"/>
      <c r="Y204" s="240"/>
      <c r="Z204" s="240"/>
      <c r="AA204" s="240"/>
      <c r="AB204" s="240"/>
      <c r="AC204" s="240"/>
      <c r="AD204" s="240"/>
      <c r="AE204" s="240"/>
      <c r="AF204" s="240"/>
      <c r="AG204" s="240"/>
      <c r="AH204" s="66" t="s">
        <v>29</v>
      </c>
      <c r="AI204" s="66"/>
      <c r="AJ204" s="66"/>
      <c r="AK204" s="66"/>
      <c r="AL204" s="66"/>
      <c r="AM204" s="66"/>
      <c r="AN204" s="66"/>
      <c r="AO204" s="240">
        <f>入居申請書!K$23</f>
        <v>0</v>
      </c>
      <c r="AP204" s="240"/>
      <c r="AQ204" s="240"/>
      <c r="AR204" s="240"/>
      <c r="AS204" s="240"/>
      <c r="AT204" s="240"/>
      <c r="AU204" s="240"/>
      <c r="AV204" s="240"/>
      <c r="AW204" s="240"/>
      <c r="AX204" s="240"/>
      <c r="AY204" s="240"/>
      <c r="AZ204" s="240"/>
      <c r="BA204" s="240"/>
      <c r="BB204" s="240"/>
      <c r="BC204" s="240"/>
      <c r="BD204" s="240"/>
      <c r="BE204" s="240"/>
      <c r="BF204" s="240"/>
      <c r="BG204" s="240"/>
      <c r="BH204" s="240"/>
      <c r="BI204" s="240"/>
      <c r="BJ204" s="240"/>
    </row>
    <row r="205" spans="3:64" ht="7.5" customHeight="1" x14ac:dyDescent="0.4">
      <c r="C205" s="66"/>
      <c r="D205" s="66"/>
      <c r="E205" s="66"/>
      <c r="F205" s="66"/>
      <c r="G205" s="66"/>
      <c r="H205" s="66"/>
      <c r="I205" s="66"/>
      <c r="J205" s="66"/>
      <c r="K205" s="66"/>
      <c r="L205" s="66"/>
      <c r="M205" s="66"/>
      <c r="N205" s="66"/>
      <c r="O205" s="66"/>
      <c r="P205" s="66"/>
      <c r="Q205" s="66"/>
      <c r="R205" s="241"/>
      <c r="S205" s="241"/>
      <c r="T205" s="241"/>
      <c r="U205" s="241"/>
      <c r="V205" s="241"/>
      <c r="W205" s="241"/>
      <c r="X205" s="241"/>
      <c r="Y205" s="241"/>
      <c r="Z205" s="241"/>
      <c r="AA205" s="241"/>
      <c r="AB205" s="241"/>
      <c r="AC205" s="241"/>
      <c r="AD205" s="241"/>
      <c r="AE205" s="241"/>
      <c r="AF205" s="241"/>
      <c r="AG205" s="241"/>
      <c r="AH205" s="66"/>
      <c r="AI205" s="66"/>
      <c r="AJ205" s="66"/>
      <c r="AK205" s="66"/>
      <c r="AL205" s="66"/>
      <c r="AM205" s="66"/>
      <c r="AN205" s="66"/>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row>
    <row r="206" spans="3:64" ht="7.5" customHeight="1" x14ac:dyDescent="0.4">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2"/>
      <c r="AW206" s="2"/>
      <c r="AX206" s="2"/>
      <c r="AY206" s="2"/>
      <c r="AZ206" s="2"/>
      <c r="BA206" s="2"/>
      <c r="BB206" s="2"/>
      <c r="BC206" s="2"/>
      <c r="BD206" s="2"/>
      <c r="BE206" s="2"/>
      <c r="BF206" s="2"/>
      <c r="BG206" s="2"/>
      <c r="BH206" s="2"/>
      <c r="BI206" s="2"/>
      <c r="BJ206" s="2"/>
    </row>
    <row r="207" spans="3:64" ht="7.5" customHeight="1" x14ac:dyDescent="0.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5"/>
      <c r="BL207" s="5"/>
    </row>
    <row r="208" spans="3:64" ht="7.5" customHeight="1" x14ac:dyDescent="0.4">
      <c r="C208" s="55" t="s">
        <v>218</v>
      </c>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
      <c r="BL208" s="5"/>
    </row>
    <row r="209" spans="3:64" ht="7.5" customHeight="1" x14ac:dyDescent="0.4">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
      <c r="BL209" s="5"/>
    </row>
    <row r="210" spans="3:64" ht="7.5" customHeight="1" x14ac:dyDescent="0.4">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
      <c r="BL210" s="5"/>
    </row>
    <row r="211" spans="3:64" ht="7.5" customHeight="1" x14ac:dyDescent="0.4">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
      <c r="BL211" s="5"/>
    </row>
    <row r="212" spans="3:64" ht="7.5" customHeight="1" x14ac:dyDescent="0.4">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
      <c r="BL212" s="5"/>
    </row>
    <row r="213" spans="3:64" ht="7.5" customHeight="1" x14ac:dyDescent="0.4">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
      <c r="BL213" s="5"/>
    </row>
    <row r="214" spans="3:64" ht="7.5" customHeight="1" x14ac:dyDescent="0.4">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
      <c r="BL214" s="5"/>
    </row>
    <row r="215" spans="3:64" ht="7.5" customHeight="1" x14ac:dyDescent="0.4">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
      <c r="BL215" s="5"/>
    </row>
    <row r="216" spans="3:64" ht="7.5" customHeight="1" x14ac:dyDescent="0.4">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
      <c r="BL216" s="5"/>
    </row>
    <row r="217" spans="3:64" ht="7.5" customHeight="1" x14ac:dyDescent="0.4">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
      <c r="BL217" s="5"/>
    </row>
    <row r="218" spans="3:64" ht="7.5" customHeight="1" x14ac:dyDescent="0.4">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
      <c r="BL218" s="5"/>
    </row>
    <row r="219" spans="3:64" ht="7.5" customHeight="1" x14ac:dyDescent="0.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5"/>
      <c r="BL219" s="5"/>
    </row>
    <row r="220" spans="3:64" ht="7.5" customHeight="1" x14ac:dyDescent="0.4">
      <c r="C220" s="247" t="s">
        <v>133</v>
      </c>
      <c r="D220" s="247"/>
      <c r="E220" s="247"/>
      <c r="F220" s="247"/>
      <c r="G220" s="247"/>
      <c r="H220" s="247"/>
      <c r="I220" s="247"/>
      <c r="J220" s="247"/>
      <c r="K220" s="250"/>
      <c r="L220" s="250"/>
      <c r="M220" s="250"/>
      <c r="N220" s="250"/>
      <c r="O220" s="250"/>
      <c r="P220" s="250"/>
      <c r="Q220" s="250"/>
      <c r="R220" s="250"/>
      <c r="S220" s="250"/>
      <c r="T220" s="250"/>
      <c r="U220" s="250"/>
      <c r="V220" s="250"/>
      <c r="W220" s="250"/>
      <c r="X220" s="250"/>
      <c r="Y220" s="250"/>
      <c r="Z220" s="250"/>
      <c r="AA220" s="250"/>
      <c r="AB220" s="250"/>
      <c r="AC220" s="250"/>
      <c r="AD220" s="250"/>
      <c r="AE220" s="250"/>
      <c r="AF220" s="250"/>
      <c r="AG220" s="250"/>
      <c r="AH220" s="250"/>
      <c r="AI220" s="250"/>
      <c r="AJ220" s="250"/>
      <c r="AK220" s="250"/>
      <c r="AL220" s="250"/>
      <c r="AM220" s="66" t="s">
        <v>150</v>
      </c>
      <c r="AN220" s="66"/>
      <c r="AO220" s="66"/>
      <c r="AP220" s="66"/>
      <c r="AQ220" s="66"/>
      <c r="AR220" s="66"/>
      <c r="AS220" s="66"/>
      <c r="AT220" s="66"/>
      <c r="AU220" s="250"/>
      <c r="AV220" s="250"/>
      <c r="AW220" s="250"/>
      <c r="AX220" s="250"/>
      <c r="AY220" s="250"/>
      <c r="AZ220" s="250"/>
      <c r="BA220" s="250"/>
      <c r="BB220" s="250"/>
      <c r="BC220" s="247" t="s">
        <v>4</v>
      </c>
      <c r="BD220" s="247"/>
      <c r="BE220" s="250"/>
      <c r="BF220" s="250"/>
      <c r="BG220" s="250"/>
      <c r="BH220" s="250"/>
      <c r="BI220" s="247" t="s">
        <v>61</v>
      </c>
      <c r="BJ220" s="247"/>
      <c r="BK220" s="5"/>
      <c r="BL220" s="5"/>
    </row>
    <row r="221" spans="3:64" ht="7.5" customHeight="1" x14ac:dyDescent="0.4">
      <c r="C221" s="247"/>
      <c r="D221" s="247"/>
      <c r="E221" s="247"/>
      <c r="F221" s="247"/>
      <c r="G221" s="247"/>
      <c r="H221" s="247"/>
      <c r="I221" s="247"/>
      <c r="J221" s="247"/>
      <c r="K221" s="251"/>
      <c r="L221" s="251"/>
      <c r="M221" s="251"/>
      <c r="N221" s="251"/>
      <c r="O221" s="251"/>
      <c r="P221" s="251"/>
      <c r="Q221" s="251"/>
      <c r="R221" s="251"/>
      <c r="S221" s="251"/>
      <c r="T221" s="251"/>
      <c r="U221" s="251"/>
      <c r="V221" s="251"/>
      <c r="W221" s="251"/>
      <c r="X221" s="251"/>
      <c r="Y221" s="251"/>
      <c r="Z221" s="251"/>
      <c r="AA221" s="251"/>
      <c r="AB221" s="251"/>
      <c r="AC221" s="251"/>
      <c r="AD221" s="251"/>
      <c r="AE221" s="251"/>
      <c r="AF221" s="251"/>
      <c r="AG221" s="251"/>
      <c r="AH221" s="251"/>
      <c r="AI221" s="251"/>
      <c r="AJ221" s="251"/>
      <c r="AK221" s="251"/>
      <c r="AL221" s="251"/>
      <c r="AM221" s="66"/>
      <c r="AN221" s="66"/>
      <c r="AO221" s="66"/>
      <c r="AP221" s="66"/>
      <c r="AQ221" s="66"/>
      <c r="AR221" s="66"/>
      <c r="AS221" s="66"/>
      <c r="AT221" s="66"/>
      <c r="AU221" s="251"/>
      <c r="AV221" s="251"/>
      <c r="AW221" s="251"/>
      <c r="AX221" s="251"/>
      <c r="AY221" s="251"/>
      <c r="AZ221" s="251"/>
      <c r="BA221" s="251"/>
      <c r="BB221" s="251"/>
      <c r="BC221" s="247"/>
      <c r="BD221" s="247"/>
      <c r="BE221" s="251"/>
      <c r="BF221" s="251"/>
      <c r="BG221" s="251"/>
      <c r="BH221" s="251"/>
      <c r="BI221" s="247"/>
      <c r="BJ221" s="247"/>
      <c r="BK221" s="5"/>
      <c r="BL221" s="5"/>
    </row>
    <row r="222" spans="3:64" ht="7.5" customHeight="1" x14ac:dyDescent="0.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5"/>
      <c r="BJ222" s="5"/>
      <c r="BK222" s="5"/>
      <c r="BL222" s="5"/>
    </row>
    <row r="223" spans="3:64" ht="7.5" customHeight="1" x14ac:dyDescent="0.4">
      <c r="C223" s="247" t="s">
        <v>134</v>
      </c>
      <c r="D223" s="247"/>
      <c r="E223" s="247"/>
      <c r="F223" s="247"/>
      <c r="G223" s="247"/>
      <c r="H223" s="247"/>
      <c r="I223" s="247"/>
      <c r="J223" s="247"/>
      <c r="K223" s="248"/>
      <c r="L223" s="248"/>
      <c r="M223" s="248"/>
      <c r="N223" s="248"/>
      <c r="O223" s="248"/>
      <c r="P223" s="248"/>
      <c r="Q223" s="248"/>
      <c r="R223" s="248"/>
      <c r="S223" s="247" t="s">
        <v>26</v>
      </c>
      <c r="T223" s="247"/>
      <c r="U223" s="250"/>
      <c r="V223" s="250"/>
      <c r="W223" s="250"/>
      <c r="X223" s="250"/>
      <c r="Y223" s="247" t="s">
        <v>131</v>
      </c>
      <c r="Z223" s="247"/>
      <c r="AA223" s="247"/>
      <c r="AB223" s="247"/>
      <c r="AC223" s="247" t="s">
        <v>127</v>
      </c>
      <c r="AD223" s="247"/>
      <c r="AE223" s="248"/>
      <c r="AF223" s="248"/>
      <c r="AG223" s="248"/>
      <c r="AH223" s="248"/>
      <c r="AI223" s="248"/>
      <c r="AJ223" s="248"/>
      <c r="AK223" s="248"/>
      <c r="AL223" s="248"/>
      <c r="AM223" s="247" t="s">
        <v>26</v>
      </c>
      <c r="AN223" s="247"/>
      <c r="AO223" s="250"/>
      <c r="AP223" s="250"/>
      <c r="AQ223" s="250"/>
      <c r="AR223" s="250"/>
      <c r="AS223" s="247" t="s">
        <v>131</v>
      </c>
      <c r="AT223" s="247"/>
      <c r="AU223" s="247"/>
      <c r="AV223" s="247"/>
      <c r="AW223" s="4"/>
      <c r="AX223" s="4"/>
      <c r="AY223" s="4"/>
      <c r="AZ223" s="4"/>
      <c r="BA223" s="4"/>
      <c r="BB223" s="4"/>
      <c r="BC223" s="4"/>
      <c r="BD223" s="4"/>
      <c r="BE223" s="4"/>
      <c r="BF223" s="4"/>
      <c r="BG223" s="4"/>
      <c r="BH223" s="4"/>
      <c r="BI223" s="5"/>
      <c r="BJ223" s="5"/>
      <c r="BK223" s="5"/>
      <c r="BL223" s="5"/>
    </row>
    <row r="224" spans="3:64" ht="7.5" customHeight="1" x14ac:dyDescent="0.4">
      <c r="C224" s="247"/>
      <c r="D224" s="247"/>
      <c r="E224" s="247"/>
      <c r="F224" s="247"/>
      <c r="G224" s="247"/>
      <c r="H224" s="247"/>
      <c r="I224" s="247"/>
      <c r="J224" s="247"/>
      <c r="K224" s="249"/>
      <c r="L224" s="249"/>
      <c r="M224" s="249"/>
      <c r="N224" s="249"/>
      <c r="O224" s="249"/>
      <c r="P224" s="249"/>
      <c r="Q224" s="249"/>
      <c r="R224" s="249"/>
      <c r="S224" s="247"/>
      <c r="T224" s="247"/>
      <c r="U224" s="251"/>
      <c r="V224" s="251"/>
      <c r="W224" s="251"/>
      <c r="X224" s="251"/>
      <c r="Y224" s="247"/>
      <c r="Z224" s="247"/>
      <c r="AA224" s="247"/>
      <c r="AB224" s="247"/>
      <c r="AC224" s="247"/>
      <c r="AD224" s="247"/>
      <c r="AE224" s="249"/>
      <c r="AF224" s="249"/>
      <c r="AG224" s="249"/>
      <c r="AH224" s="249"/>
      <c r="AI224" s="249"/>
      <c r="AJ224" s="249"/>
      <c r="AK224" s="249"/>
      <c r="AL224" s="249"/>
      <c r="AM224" s="247"/>
      <c r="AN224" s="247"/>
      <c r="AO224" s="251"/>
      <c r="AP224" s="251"/>
      <c r="AQ224" s="251"/>
      <c r="AR224" s="251"/>
      <c r="AS224" s="247"/>
      <c r="AT224" s="247"/>
      <c r="AU224" s="247"/>
      <c r="AV224" s="247"/>
      <c r="AW224" s="4"/>
      <c r="AX224" s="4"/>
      <c r="AY224" s="4"/>
      <c r="AZ224" s="4"/>
      <c r="BA224" s="4"/>
      <c r="BB224" s="4"/>
      <c r="BC224" s="4"/>
      <c r="BD224" s="4"/>
      <c r="BE224" s="4"/>
      <c r="BF224" s="4"/>
      <c r="BG224" s="4"/>
      <c r="BH224" s="4"/>
      <c r="BI224" s="5"/>
      <c r="BJ224" s="5"/>
      <c r="BK224" s="5"/>
      <c r="BL224" s="5"/>
    </row>
    <row r="225" spans="3:64" ht="7.5" customHeight="1" thickBot="1" x14ac:dyDescent="0.45">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4"/>
      <c r="AX225" s="4"/>
      <c r="AY225" s="4"/>
      <c r="AZ225" s="4"/>
      <c r="BA225" s="4"/>
      <c r="BB225" s="4"/>
      <c r="BC225" s="4"/>
      <c r="BD225" s="4"/>
      <c r="BE225" s="4"/>
      <c r="BF225" s="4"/>
      <c r="BG225" s="4"/>
      <c r="BH225" s="4"/>
      <c r="BI225" s="5"/>
      <c r="BJ225" s="5"/>
      <c r="BK225" s="5"/>
      <c r="BL225" s="5"/>
    </row>
    <row r="226" spans="3:64" ht="7.5" customHeight="1" x14ac:dyDescent="0.4">
      <c r="C226" s="4"/>
      <c r="D226" s="4"/>
      <c r="E226" s="4"/>
      <c r="F226" s="4"/>
      <c r="G226" s="4"/>
      <c r="H226" s="4"/>
      <c r="I226" s="247" t="s">
        <v>127</v>
      </c>
      <c r="J226" s="247"/>
      <c r="K226" s="248"/>
      <c r="L226" s="248"/>
      <c r="M226" s="248"/>
      <c r="N226" s="248"/>
      <c r="O226" s="248"/>
      <c r="P226" s="248"/>
      <c r="Q226" s="248"/>
      <c r="R226" s="248"/>
      <c r="S226" s="247" t="s">
        <v>26</v>
      </c>
      <c r="T226" s="247"/>
      <c r="U226" s="250"/>
      <c r="V226" s="250"/>
      <c r="W226" s="250"/>
      <c r="X226" s="250"/>
      <c r="Y226" s="247" t="s">
        <v>131</v>
      </c>
      <c r="Z226" s="247"/>
      <c r="AA226" s="247"/>
      <c r="AB226" s="247"/>
      <c r="AC226" s="247" t="s">
        <v>126</v>
      </c>
      <c r="AD226" s="247"/>
      <c r="AE226" s="254">
        <f>K223+AE223+K226</f>
        <v>0</v>
      </c>
      <c r="AF226" s="255"/>
      <c r="AG226" s="255"/>
      <c r="AH226" s="255"/>
      <c r="AI226" s="255"/>
      <c r="AJ226" s="255"/>
      <c r="AK226" s="255"/>
      <c r="AL226" s="255"/>
      <c r="AM226" s="258" t="s">
        <v>26</v>
      </c>
      <c r="AN226" s="259"/>
      <c r="AO226" s="4"/>
      <c r="AP226" s="4"/>
      <c r="AQ226" s="4"/>
      <c r="AR226" s="4"/>
      <c r="AS226" s="4"/>
      <c r="AT226" s="4"/>
      <c r="AU226" s="4"/>
      <c r="AV226" s="4"/>
      <c r="AW226" s="4"/>
      <c r="AX226" s="4"/>
      <c r="AY226" s="4"/>
      <c r="AZ226" s="4"/>
      <c r="BA226" s="4"/>
      <c r="BB226" s="4"/>
      <c r="BC226" s="4"/>
      <c r="BD226" s="4"/>
      <c r="BE226" s="4"/>
      <c r="BF226" s="4"/>
      <c r="BG226" s="4"/>
      <c r="BH226" s="4"/>
      <c r="BI226" s="5"/>
      <c r="BJ226" s="5"/>
      <c r="BK226" s="5"/>
      <c r="BL226" s="5"/>
    </row>
    <row r="227" spans="3:64" ht="7.5" customHeight="1" thickBot="1" x14ac:dyDescent="0.45">
      <c r="C227" s="4"/>
      <c r="D227" s="4"/>
      <c r="E227" s="4"/>
      <c r="F227" s="4"/>
      <c r="G227" s="4"/>
      <c r="H227" s="4"/>
      <c r="I227" s="247"/>
      <c r="J227" s="247"/>
      <c r="K227" s="249"/>
      <c r="L227" s="249"/>
      <c r="M227" s="249"/>
      <c r="N227" s="249"/>
      <c r="O227" s="249"/>
      <c r="P227" s="249"/>
      <c r="Q227" s="249"/>
      <c r="R227" s="249"/>
      <c r="S227" s="247"/>
      <c r="T227" s="247"/>
      <c r="U227" s="251"/>
      <c r="V227" s="251"/>
      <c r="W227" s="251"/>
      <c r="X227" s="251"/>
      <c r="Y227" s="247"/>
      <c r="Z227" s="247"/>
      <c r="AA227" s="247"/>
      <c r="AB227" s="247"/>
      <c r="AC227" s="247"/>
      <c r="AD227" s="247"/>
      <c r="AE227" s="256"/>
      <c r="AF227" s="257"/>
      <c r="AG227" s="257"/>
      <c r="AH227" s="257"/>
      <c r="AI227" s="257"/>
      <c r="AJ227" s="257"/>
      <c r="AK227" s="257"/>
      <c r="AL227" s="257"/>
      <c r="AM227" s="260"/>
      <c r="AN227" s="261"/>
      <c r="AO227" s="4"/>
      <c r="AP227" s="4"/>
      <c r="AQ227" s="4"/>
      <c r="AR227" s="4"/>
      <c r="AS227" s="4"/>
      <c r="AT227" s="4"/>
      <c r="AU227" s="4"/>
      <c r="AV227" s="4"/>
      <c r="AW227" s="4"/>
      <c r="AX227" s="4"/>
      <c r="AY227" s="4"/>
      <c r="AZ227" s="4"/>
      <c r="BA227" s="4"/>
      <c r="BB227" s="4"/>
      <c r="BC227" s="4"/>
      <c r="BD227" s="4"/>
      <c r="BE227" s="4"/>
      <c r="BF227" s="4"/>
      <c r="BG227" s="4"/>
      <c r="BH227" s="4"/>
      <c r="BI227" s="5"/>
      <c r="BJ227" s="5"/>
      <c r="BK227" s="5"/>
      <c r="BL227" s="5"/>
    </row>
    <row r="228" spans="3:64" ht="7.5" customHeight="1" x14ac:dyDescent="0.4">
      <c r="C228" s="4"/>
      <c r="D228" s="4"/>
      <c r="E228" s="4"/>
      <c r="F228" s="4"/>
      <c r="G228" s="4"/>
      <c r="H228" s="4"/>
      <c r="I228" s="4"/>
      <c r="J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5"/>
      <c r="BJ228" s="5"/>
      <c r="BK228" s="5"/>
      <c r="BL228" s="5"/>
    </row>
    <row r="229" spans="3:64" ht="7.5" customHeight="1" x14ac:dyDescent="0.4">
      <c r="C229" s="247" t="s">
        <v>135</v>
      </c>
      <c r="D229" s="247"/>
      <c r="E229" s="247"/>
      <c r="F229" s="247"/>
      <c r="G229" s="247"/>
      <c r="H229" s="247"/>
      <c r="I229" s="247"/>
      <c r="J229" s="247"/>
      <c r="K229" s="248"/>
      <c r="L229" s="248"/>
      <c r="M229" s="248"/>
      <c r="N229" s="248"/>
      <c r="O229" s="248"/>
      <c r="P229" s="248"/>
      <c r="Q229" s="248"/>
      <c r="R229" s="248"/>
      <c r="S229" s="247" t="s">
        <v>26</v>
      </c>
      <c r="T229" s="247"/>
      <c r="U229" s="252">
        <f>U223</f>
        <v>0</v>
      </c>
      <c r="V229" s="252"/>
      <c r="W229" s="252"/>
      <c r="X229" s="252"/>
      <c r="Y229" s="247" t="s">
        <v>131</v>
      </c>
      <c r="Z229" s="247"/>
      <c r="AA229" s="247"/>
      <c r="AB229" s="247"/>
      <c r="AC229" s="247" t="s">
        <v>127</v>
      </c>
      <c r="AD229" s="247"/>
      <c r="AE229" s="248"/>
      <c r="AF229" s="248"/>
      <c r="AG229" s="248"/>
      <c r="AH229" s="248"/>
      <c r="AI229" s="248"/>
      <c r="AJ229" s="248"/>
      <c r="AK229" s="248"/>
      <c r="AL229" s="248"/>
      <c r="AM229" s="247" t="s">
        <v>26</v>
      </c>
      <c r="AN229" s="247"/>
      <c r="AO229" s="252">
        <f>AO223</f>
        <v>0</v>
      </c>
      <c r="AP229" s="252"/>
      <c r="AQ229" s="252"/>
      <c r="AR229" s="252"/>
      <c r="AS229" s="247" t="s">
        <v>131</v>
      </c>
      <c r="AT229" s="247"/>
      <c r="AU229" s="247"/>
      <c r="AV229" s="247"/>
      <c r="AW229" s="4"/>
      <c r="AX229" s="4"/>
      <c r="AY229" s="4"/>
      <c r="AZ229" s="4"/>
      <c r="BA229" s="4"/>
      <c r="BB229" s="4"/>
      <c r="BC229" s="4"/>
      <c r="BD229" s="4"/>
      <c r="BE229" s="4"/>
      <c r="BF229" s="4"/>
      <c r="BG229" s="4"/>
      <c r="BH229" s="4"/>
      <c r="BI229" s="5"/>
      <c r="BJ229" s="5"/>
      <c r="BK229" s="5"/>
      <c r="BL229" s="5"/>
    </row>
    <row r="230" spans="3:64" ht="7.5" customHeight="1" x14ac:dyDescent="0.4">
      <c r="C230" s="247"/>
      <c r="D230" s="247"/>
      <c r="E230" s="247"/>
      <c r="F230" s="247"/>
      <c r="G230" s="247"/>
      <c r="H230" s="247"/>
      <c r="I230" s="247"/>
      <c r="J230" s="247"/>
      <c r="K230" s="249"/>
      <c r="L230" s="249"/>
      <c r="M230" s="249"/>
      <c r="N230" s="249"/>
      <c r="O230" s="249"/>
      <c r="P230" s="249"/>
      <c r="Q230" s="249"/>
      <c r="R230" s="249"/>
      <c r="S230" s="247"/>
      <c r="T230" s="247"/>
      <c r="U230" s="253"/>
      <c r="V230" s="253"/>
      <c r="W230" s="253"/>
      <c r="X230" s="253"/>
      <c r="Y230" s="247"/>
      <c r="Z230" s="247"/>
      <c r="AA230" s="247"/>
      <c r="AB230" s="247"/>
      <c r="AC230" s="247"/>
      <c r="AD230" s="247"/>
      <c r="AE230" s="249"/>
      <c r="AF230" s="249"/>
      <c r="AG230" s="249"/>
      <c r="AH230" s="249"/>
      <c r="AI230" s="249"/>
      <c r="AJ230" s="249"/>
      <c r="AK230" s="249"/>
      <c r="AL230" s="249"/>
      <c r="AM230" s="247"/>
      <c r="AN230" s="247"/>
      <c r="AO230" s="253"/>
      <c r="AP230" s="253"/>
      <c r="AQ230" s="253"/>
      <c r="AR230" s="253"/>
      <c r="AS230" s="247"/>
      <c r="AT230" s="247"/>
      <c r="AU230" s="247"/>
      <c r="AV230" s="247"/>
      <c r="AW230" s="4"/>
      <c r="AX230" s="4"/>
      <c r="AY230" s="4"/>
      <c r="AZ230" s="4"/>
      <c r="BA230" s="4"/>
      <c r="BB230" s="4"/>
      <c r="BC230" s="4"/>
      <c r="BD230" s="4"/>
      <c r="BE230" s="4"/>
      <c r="BF230" s="4"/>
      <c r="BG230" s="4"/>
      <c r="BH230" s="4"/>
      <c r="BI230" s="5"/>
      <c r="BJ230" s="5"/>
      <c r="BK230" s="5"/>
      <c r="BL230" s="5"/>
    </row>
    <row r="231" spans="3:64" ht="7.5" customHeight="1" thickBot="1" x14ac:dyDescent="0.45">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4"/>
      <c r="AX231" s="4"/>
      <c r="AY231" s="4"/>
      <c r="AZ231" s="4"/>
      <c r="BA231" s="4"/>
      <c r="BB231" s="4"/>
      <c r="BC231" s="4"/>
      <c r="BD231" s="4"/>
      <c r="BE231" s="4"/>
      <c r="BF231" s="4"/>
      <c r="BG231" s="4"/>
      <c r="BH231" s="4"/>
      <c r="BI231" s="5"/>
      <c r="BJ231" s="5"/>
      <c r="BK231" s="5"/>
      <c r="BL231" s="5"/>
    </row>
    <row r="232" spans="3:64" ht="7.5" customHeight="1" x14ac:dyDescent="0.4">
      <c r="C232" s="4"/>
      <c r="D232" s="4"/>
      <c r="E232" s="4"/>
      <c r="F232" s="4"/>
      <c r="G232" s="4"/>
      <c r="H232" s="4"/>
      <c r="I232" s="247" t="s">
        <v>127</v>
      </c>
      <c r="J232" s="247"/>
      <c r="K232" s="248"/>
      <c r="L232" s="248"/>
      <c r="M232" s="248"/>
      <c r="N232" s="248"/>
      <c r="O232" s="248"/>
      <c r="P232" s="248"/>
      <c r="Q232" s="248"/>
      <c r="R232" s="248"/>
      <c r="S232" s="247" t="s">
        <v>26</v>
      </c>
      <c r="T232" s="247"/>
      <c r="U232" s="252">
        <f>U226</f>
        <v>0</v>
      </c>
      <c r="V232" s="252"/>
      <c r="W232" s="252"/>
      <c r="X232" s="252"/>
      <c r="Y232" s="247" t="s">
        <v>131</v>
      </c>
      <c r="Z232" s="247"/>
      <c r="AA232" s="247"/>
      <c r="AB232" s="247"/>
      <c r="AC232" s="247" t="s">
        <v>126</v>
      </c>
      <c r="AD232" s="247"/>
      <c r="AE232" s="254">
        <f>K229+AE229+K232</f>
        <v>0</v>
      </c>
      <c r="AF232" s="255"/>
      <c r="AG232" s="255"/>
      <c r="AH232" s="255"/>
      <c r="AI232" s="255"/>
      <c r="AJ232" s="255"/>
      <c r="AK232" s="255"/>
      <c r="AL232" s="255"/>
      <c r="AM232" s="258" t="s">
        <v>26</v>
      </c>
      <c r="AN232" s="259"/>
      <c r="AO232" s="4"/>
      <c r="AP232" s="4"/>
      <c r="AQ232" s="4"/>
      <c r="AR232" s="4"/>
      <c r="AS232" s="4"/>
      <c r="AT232" s="4"/>
      <c r="AU232" s="4"/>
      <c r="AV232" s="4"/>
      <c r="AW232" s="4"/>
      <c r="AX232" s="4"/>
      <c r="AY232" s="4"/>
      <c r="AZ232" s="4"/>
      <c r="BA232" s="4"/>
      <c r="BB232" s="4"/>
      <c r="BC232" s="4"/>
      <c r="BD232" s="4"/>
      <c r="BE232" s="4"/>
      <c r="BF232" s="4"/>
      <c r="BG232" s="4"/>
      <c r="BH232" s="4"/>
      <c r="BI232" s="5"/>
      <c r="BJ232" s="5"/>
      <c r="BK232" s="5"/>
      <c r="BL232" s="5"/>
    </row>
    <row r="233" spans="3:64" ht="7.5" customHeight="1" thickBot="1" x14ac:dyDescent="0.45">
      <c r="C233" s="4"/>
      <c r="D233" s="4"/>
      <c r="E233" s="4"/>
      <c r="F233" s="4"/>
      <c r="G233" s="4"/>
      <c r="H233" s="4"/>
      <c r="I233" s="247"/>
      <c r="J233" s="247"/>
      <c r="K233" s="249"/>
      <c r="L233" s="249"/>
      <c r="M233" s="249"/>
      <c r="N233" s="249"/>
      <c r="O233" s="249"/>
      <c r="P233" s="249"/>
      <c r="Q233" s="249"/>
      <c r="R233" s="249"/>
      <c r="S233" s="247"/>
      <c r="T233" s="247"/>
      <c r="U233" s="253"/>
      <c r="V233" s="253"/>
      <c r="W233" s="253"/>
      <c r="X233" s="253"/>
      <c r="Y233" s="247"/>
      <c r="Z233" s="247"/>
      <c r="AA233" s="247"/>
      <c r="AB233" s="247"/>
      <c r="AC233" s="247"/>
      <c r="AD233" s="247"/>
      <c r="AE233" s="256"/>
      <c r="AF233" s="257"/>
      <c r="AG233" s="257"/>
      <c r="AH233" s="257"/>
      <c r="AI233" s="257"/>
      <c r="AJ233" s="257"/>
      <c r="AK233" s="257"/>
      <c r="AL233" s="257"/>
      <c r="AM233" s="260"/>
      <c r="AN233" s="261"/>
      <c r="AO233" s="4"/>
      <c r="AP233" s="4"/>
      <c r="AQ233" s="4"/>
      <c r="AR233" s="4"/>
      <c r="AS233" s="4"/>
      <c r="AT233" s="4"/>
      <c r="AU233" s="4"/>
      <c r="AV233" s="4"/>
      <c r="AW233" s="4"/>
      <c r="AX233" s="4"/>
      <c r="AY233" s="4"/>
      <c r="AZ233" s="4"/>
      <c r="BA233" s="4"/>
      <c r="BB233" s="4"/>
      <c r="BC233" s="4"/>
      <c r="BD233" s="4"/>
      <c r="BE233" s="4"/>
      <c r="BF233" s="4"/>
      <c r="BG233" s="4"/>
      <c r="BH233" s="4"/>
      <c r="BI233" s="5"/>
      <c r="BJ233" s="5"/>
      <c r="BK233" s="5"/>
      <c r="BL233" s="5"/>
    </row>
    <row r="234" spans="3:64" ht="7.5" customHeight="1" thickBot="1" x14ac:dyDescent="0.45">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5"/>
      <c r="BJ234" s="5"/>
      <c r="BK234" s="5"/>
      <c r="BL234" s="5"/>
    </row>
    <row r="235" spans="3:64" ht="7.5" customHeight="1" x14ac:dyDescent="0.4">
      <c r="C235" s="247" t="s">
        <v>136</v>
      </c>
      <c r="D235" s="247"/>
      <c r="E235" s="247"/>
      <c r="F235" s="247"/>
      <c r="G235" s="247"/>
      <c r="H235" s="247"/>
      <c r="I235" s="247"/>
      <c r="J235" s="247"/>
      <c r="K235" s="266">
        <f>AE226</f>
        <v>0</v>
      </c>
      <c r="L235" s="266"/>
      <c r="M235" s="266"/>
      <c r="N235" s="266"/>
      <c r="O235" s="266"/>
      <c r="P235" s="266"/>
      <c r="Q235" s="266"/>
      <c r="R235" s="266"/>
      <c r="S235" s="247" t="s">
        <v>26</v>
      </c>
      <c r="T235" s="247"/>
      <c r="U235" s="247" t="s">
        <v>130</v>
      </c>
      <c r="V235" s="247"/>
      <c r="W235" s="269">
        <f>IF(AE232="",0,AE232)</f>
        <v>0</v>
      </c>
      <c r="X235" s="269"/>
      <c r="Y235" s="269"/>
      <c r="Z235" s="269"/>
      <c r="AA235" s="269"/>
      <c r="AB235" s="269"/>
      <c r="AC235" s="269"/>
      <c r="AD235" s="269"/>
      <c r="AE235" s="247" t="s">
        <v>26</v>
      </c>
      <c r="AF235" s="247"/>
      <c r="AG235" s="247" t="s">
        <v>57</v>
      </c>
      <c r="AH235" s="247"/>
      <c r="AI235" s="247" t="s">
        <v>129</v>
      </c>
      <c r="AJ235" s="247"/>
      <c r="AK235" s="247"/>
      <c r="AL235" s="247"/>
      <c r="AM235" s="247"/>
      <c r="AN235" s="247"/>
      <c r="AO235" s="66" t="s">
        <v>55</v>
      </c>
      <c r="AP235" s="66"/>
      <c r="AQ235" s="262">
        <f>ROUNDDOWN((K235-W235)/3,0)</f>
        <v>0</v>
      </c>
      <c r="AR235" s="263"/>
      <c r="AS235" s="263"/>
      <c r="AT235" s="263"/>
      <c r="AU235" s="263"/>
      <c r="AV235" s="263"/>
      <c r="AW235" s="263"/>
      <c r="AX235" s="263"/>
      <c r="AY235" s="258" t="s">
        <v>26</v>
      </c>
      <c r="AZ235" s="259"/>
      <c r="BA235" s="17"/>
      <c r="BB235" s="17"/>
      <c r="BI235" s="5"/>
      <c r="BJ235" s="5"/>
      <c r="BK235" s="5"/>
      <c r="BL235" s="5"/>
    </row>
    <row r="236" spans="3:64" ht="7.5" customHeight="1" thickBot="1" x14ac:dyDescent="0.45">
      <c r="C236" s="247"/>
      <c r="D236" s="247"/>
      <c r="E236" s="247"/>
      <c r="F236" s="247"/>
      <c r="G236" s="247"/>
      <c r="H236" s="247"/>
      <c r="I236" s="247"/>
      <c r="J236" s="247"/>
      <c r="K236" s="267"/>
      <c r="L236" s="267"/>
      <c r="M236" s="267"/>
      <c r="N236" s="267"/>
      <c r="O236" s="267"/>
      <c r="P236" s="267"/>
      <c r="Q236" s="267"/>
      <c r="R236" s="267"/>
      <c r="S236" s="247"/>
      <c r="T236" s="247"/>
      <c r="U236" s="247"/>
      <c r="V236" s="247"/>
      <c r="W236" s="270"/>
      <c r="X236" s="270"/>
      <c r="Y236" s="270"/>
      <c r="Z236" s="270"/>
      <c r="AA236" s="270"/>
      <c r="AB236" s="270"/>
      <c r="AC236" s="270"/>
      <c r="AD236" s="270"/>
      <c r="AE236" s="247"/>
      <c r="AF236" s="247"/>
      <c r="AG236" s="247"/>
      <c r="AH236" s="247"/>
      <c r="AI236" s="247"/>
      <c r="AJ236" s="247"/>
      <c r="AK236" s="247"/>
      <c r="AL236" s="247"/>
      <c r="AM236" s="247"/>
      <c r="AN236" s="247"/>
      <c r="AO236" s="66"/>
      <c r="AP236" s="66"/>
      <c r="AQ236" s="264"/>
      <c r="AR236" s="265"/>
      <c r="AS236" s="265"/>
      <c r="AT236" s="265"/>
      <c r="AU236" s="265"/>
      <c r="AV236" s="265"/>
      <c r="AW236" s="265"/>
      <c r="AX236" s="265"/>
      <c r="AY236" s="260"/>
      <c r="AZ236" s="261"/>
      <c r="BA236" s="17"/>
      <c r="BB236" s="17"/>
      <c r="BI236" s="5"/>
      <c r="BJ236" s="5"/>
      <c r="BK236" s="5"/>
      <c r="BL236" s="5"/>
    </row>
    <row r="237" spans="3:64" ht="7.5" customHeight="1" x14ac:dyDescent="0.4">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row>
    <row r="238" spans="3:64" ht="7.5" customHeight="1" x14ac:dyDescent="0.4">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row>
    <row r="239" spans="3:64" ht="7.5" customHeight="1" thickBot="1" x14ac:dyDescent="0.4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row>
    <row r="240" spans="3:64" ht="7.5" customHeight="1" x14ac:dyDescent="0.4">
      <c r="C240" s="268" t="s">
        <v>137</v>
      </c>
      <c r="D240" s="268"/>
      <c r="E240" s="268"/>
      <c r="F240" s="268"/>
      <c r="G240" s="268"/>
      <c r="H240" s="271"/>
      <c r="I240" s="272"/>
      <c r="J240" s="272"/>
      <c r="K240" s="272"/>
      <c r="L240" s="272"/>
      <c r="M240" s="272"/>
      <c r="N240" s="272"/>
      <c r="O240" s="272"/>
      <c r="P240" s="275" t="s">
        <v>26</v>
      </c>
      <c r="Q240" s="276"/>
      <c r="R240" s="5"/>
      <c r="S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row>
    <row r="241" spans="3:64" ht="7.5" customHeight="1" thickBot="1" x14ac:dyDescent="0.45">
      <c r="C241" s="268"/>
      <c r="D241" s="268"/>
      <c r="E241" s="268"/>
      <c r="F241" s="268"/>
      <c r="G241" s="268"/>
      <c r="H241" s="273"/>
      <c r="I241" s="274"/>
      <c r="J241" s="274"/>
      <c r="K241" s="274"/>
      <c r="L241" s="274"/>
      <c r="M241" s="274"/>
      <c r="N241" s="274"/>
      <c r="O241" s="274"/>
      <c r="P241" s="277"/>
      <c r="Q241" s="278"/>
      <c r="R241" s="5"/>
      <c r="S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row>
    <row r="242" spans="3:64" ht="7.5" customHeight="1" x14ac:dyDescent="0.4">
      <c r="C242" s="51" t="s">
        <v>225</v>
      </c>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c r="BJ242" s="51"/>
      <c r="BK242" s="5"/>
      <c r="BL242" s="5"/>
    </row>
    <row r="243" spans="3:64" ht="7.5" customHeight="1" x14ac:dyDescent="0.4">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
      <c r="BL243" s="5"/>
    </row>
    <row r="244" spans="3:64" ht="7.5" customHeight="1" x14ac:dyDescent="0.4">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c r="AW244" s="51"/>
      <c r="AX244" s="51"/>
      <c r="AY244" s="51"/>
      <c r="AZ244" s="51"/>
      <c r="BA244" s="51"/>
      <c r="BB244" s="51"/>
      <c r="BC244" s="51"/>
      <c r="BD244" s="51"/>
      <c r="BE244" s="51"/>
      <c r="BF244" s="51"/>
      <c r="BG244" s="51"/>
      <c r="BH244" s="51"/>
      <c r="BI244" s="51"/>
      <c r="BJ244" s="51"/>
      <c r="BK244" s="5"/>
      <c r="BL244" s="5"/>
    </row>
    <row r="245" spans="3:64" ht="7.5" customHeight="1" x14ac:dyDescent="0.4">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51"/>
      <c r="BH245" s="51"/>
      <c r="BI245" s="51"/>
      <c r="BJ245" s="51"/>
      <c r="BK245" s="5"/>
      <c r="BL245" s="5"/>
    </row>
    <row r="246" spans="3:64" ht="7.5" customHeight="1" x14ac:dyDescent="0.4">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
      <c r="BL246" s="5"/>
    </row>
    <row r="247" spans="3:64" ht="7.5" customHeight="1" x14ac:dyDescent="0.4">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5"/>
      <c r="BL247" s="5"/>
    </row>
    <row r="248" spans="3:64" ht="7.5" customHeight="1" x14ac:dyDescent="0.4">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51"/>
      <c r="BH248" s="51"/>
      <c r="BI248" s="51"/>
      <c r="BJ248" s="51"/>
      <c r="BK248" s="5"/>
      <c r="BL248" s="5"/>
    </row>
    <row r="249" spans="3:64" ht="7.5" customHeight="1" thickBot="1" x14ac:dyDescent="0.4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row>
    <row r="250" spans="3:64" ht="7.5" customHeight="1" x14ac:dyDescent="0.4">
      <c r="C250" s="247" t="s">
        <v>138</v>
      </c>
      <c r="D250" s="247"/>
      <c r="E250" s="247"/>
      <c r="F250" s="247"/>
      <c r="G250" s="247"/>
      <c r="H250" s="247"/>
      <c r="I250" s="247"/>
      <c r="J250" s="247"/>
      <c r="K250" s="266">
        <f>AQ235</f>
        <v>0</v>
      </c>
      <c r="L250" s="266"/>
      <c r="M250" s="266"/>
      <c r="N250" s="266"/>
      <c r="O250" s="266"/>
      <c r="P250" s="266"/>
      <c r="Q250" s="266"/>
      <c r="R250" s="266"/>
      <c r="S250" s="247" t="s">
        <v>26</v>
      </c>
      <c r="T250" s="247"/>
      <c r="U250" s="247" t="s">
        <v>56</v>
      </c>
      <c r="V250" s="247"/>
      <c r="W250" s="247">
        <v>12</v>
      </c>
      <c r="X250" s="247"/>
      <c r="Y250" s="247"/>
      <c r="Z250" s="66" t="s">
        <v>128</v>
      </c>
      <c r="AA250" s="66"/>
      <c r="AB250" s="269">
        <f>H240</f>
        <v>0</v>
      </c>
      <c r="AC250" s="269"/>
      <c r="AD250" s="269"/>
      <c r="AE250" s="269"/>
      <c r="AF250" s="269"/>
      <c r="AG250" s="269"/>
      <c r="AH250" s="269"/>
      <c r="AI250" s="269"/>
      <c r="AJ250" s="247" t="s">
        <v>26</v>
      </c>
      <c r="AK250" s="247"/>
      <c r="AL250" s="247" t="s">
        <v>55</v>
      </c>
      <c r="AM250" s="247"/>
      <c r="AN250" s="254">
        <f>K250*12+AB250</f>
        <v>0</v>
      </c>
      <c r="AO250" s="255"/>
      <c r="AP250" s="255"/>
      <c r="AQ250" s="255"/>
      <c r="AR250" s="255"/>
      <c r="AS250" s="255"/>
      <c r="AT250" s="255"/>
      <c r="AU250" s="255"/>
      <c r="AV250" s="258" t="s">
        <v>26</v>
      </c>
      <c r="AW250" s="259"/>
    </row>
    <row r="251" spans="3:64" ht="7.5" customHeight="1" thickBot="1" x14ac:dyDescent="0.45">
      <c r="C251" s="247"/>
      <c r="D251" s="247"/>
      <c r="E251" s="247"/>
      <c r="F251" s="247"/>
      <c r="G251" s="247"/>
      <c r="H251" s="247"/>
      <c r="I251" s="247"/>
      <c r="J251" s="247"/>
      <c r="K251" s="267"/>
      <c r="L251" s="267"/>
      <c r="M251" s="267"/>
      <c r="N251" s="267"/>
      <c r="O251" s="267"/>
      <c r="P251" s="267"/>
      <c r="Q251" s="267"/>
      <c r="R251" s="267"/>
      <c r="S251" s="247"/>
      <c r="T251" s="247"/>
      <c r="U251" s="247"/>
      <c r="V251" s="247"/>
      <c r="W251" s="247"/>
      <c r="X251" s="247"/>
      <c r="Y251" s="247"/>
      <c r="Z251" s="66"/>
      <c r="AA251" s="66"/>
      <c r="AB251" s="270"/>
      <c r="AC251" s="270"/>
      <c r="AD251" s="270"/>
      <c r="AE251" s="270"/>
      <c r="AF251" s="270"/>
      <c r="AG251" s="270"/>
      <c r="AH251" s="270"/>
      <c r="AI251" s="270"/>
      <c r="AJ251" s="247"/>
      <c r="AK251" s="247"/>
      <c r="AL251" s="247"/>
      <c r="AM251" s="247"/>
      <c r="AN251" s="256"/>
      <c r="AO251" s="257"/>
      <c r="AP251" s="257"/>
      <c r="AQ251" s="257"/>
      <c r="AR251" s="257"/>
      <c r="AS251" s="257"/>
      <c r="AT251" s="257"/>
      <c r="AU251" s="257"/>
      <c r="AV251" s="260"/>
      <c r="AW251" s="261"/>
    </row>
    <row r="252" spans="3:64" ht="7.5" customHeight="1" x14ac:dyDescent="0.4">
      <c r="C252" s="213" t="s">
        <v>200</v>
      </c>
      <c r="D252" s="213"/>
      <c r="E252" s="213"/>
      <c r="F252" s="213"/>
      <c r="G252" s="213"/>
      <c r="H252" s="213"/>
      <c r="I252" s="213"/>
      <c r="J252" s="213"/>
      <c r="K252" s="213"/>
      <c r="L252" s="213"/>
      <c r="M252" s="213"/>
      <c r="N252" s="213"/>
      <c r="O252" s="213"/>
      <c r="P252" s="213"/>
      <c r="Q252" s="213"/>
      <c r="R252" s="213"/>
      <c r="S252" s="213"/>
      <c r="T252" s="213"/>
      <c r="U252" s="213"/>
      <c r="V252" s="213"/>
      <c r="W252" s="213"/>
      <c r="X252" s="213"/>
      <c r="Y252" s="213"/>
      <c r="Z252" s="213"/>
      <c r="AA252" s="213"/>
      <c r="AB252" s="213"/>
      <c r="AC252" s="213"/>
      <c r="AD252" s="213"/>
      <c r="AE252" s="213"/>
      <c r="AF252" s="213"/>
      <c r="AG252" s="213"/>
      <c r="AH252" s="213"/>
      <c r="AI252" s="213"/>
      <c r="AJ252" s="213"/>
      <c r="AK252" s="213"/>
      <c r="AL252" s="213"/>
      <c r="AM252" s="213"/>
      <c r="AN252" s="213"/>
      <c r="AO252" s="213"/>
      <c r="AP252" s="213"/>
      <c r="AQ252" s="213"/>
      <c r="AR252" s="213"/>
      <c r="AS252" s="213"/>
      <c r="AT252" s="213"/>
      <c r="AU252" s="213"/>
      <c r="AV252" s="213"/>
      <c r="AW252" s="213"/>
      <c r="AX252" s="213"/>
      <c r="AY252" s="213"/>
      <c r="AZ252" s="213"/>
      <c r="BA252" s="213"/>
      <c r="BB252" s="213"/>
      <c r="BC252" s="213"/>
      <c r="BD252" s="213"/>
      <c r="BE252" s="213"/>
      <c r="BF252" s="213"/>
      <c r="BG252" s="213"/>
      <c r="BH252" s="213"/>
      <c r="BI252" s="213"/>
      <c r="BJ252" s="213"/>
      <c r="BK252" s="5"/>
      <c r="BL252" s="5"/>
    </row>
    <row r="253" spans="3:64" ht="7.5" customHeight="1" x14ac:dyDescent="0.4">
      <c r="C253" s="213"/>
      <c r="D253" s="213"/>
      <c r="E253" s="213"/>
      <c r="F253" s="213"/>
      <c r="G253" s="213"/>
      <c r="H253" s="213"/>
      <c r="I253" s="213"/>
      <c r="J253" s="213"/>
      <c r="K253" s="213"/>
      <c r="L253" s="213"/>
      <c r="M253" s="213"/>
      <c r="N253" s="213"/>
      <c r="O253" s="213"/>
      <c r="P253" s="213"/>
      <c r="Q253" s="213"/>
      <c r="R253" s="213"/>
      <c r="S253" s="213"/>
      <c r="T253" s="213"/>
      <c r="U253" s="213"/>
      <c r="V253" s="213"/>
      <c r="W253" s="213"/>
      <c r="X253" s="213"/>
      <c r="Y253" s="213"/>
      <c r="Z253" s="213"/>
      <c r="AA253" s="213"/>
      <c r="AB253" s="213"/>
      <c r="AC253" s="213"/>
      <c r="AD253" s="213"/>
      <c r="AE253" s="213"/>
      <c r="AF253" s="213"/>
      <c r="AG253" s="213"/>
      <c r="AH253" s="213"/>
      <c r="AI253" s="213"/>
      <c r="AJ253" s="213"/>
      <c r="AK253" s="213"/>
      <c r="AL253" s="213"/>
      <c r="AM253" s="213"/>
      <c r="AN253" s="213"/>
      <c r="AO253" s="213"/>
      <c r="AP253" s="213"/>
      <c r="AQ253" s="213"/>
      <c r="AR253" s="213"/>
      <c r="AS253" s="213"/>
      <c r="AT253" s="213"/>
      <c r="AU253" s="213"/>
      <c r="AV253" s="213"/>
      <c r="AW253" s="213"/>
      <c r="AX253" s="213"/>
      <c r="AY253" s="213"/>
      <c r="AZ253" s="213"/>
      <c r="BA253" s="213"/>
      <c r="BB253" s="213"/>
      <c r="BC253" s="213"/>
      <c r="BD253" s="213"/>
      <c r="BE253" s="213"/>
      <c r="BF253" s="213"/>
      <c r="BG253" s="213"/>
      <c r="BH253" s="213"/>
      <c r="BI253" s="213"/>
      <c r="BJ253" s="213"/>
      <c r="BK253" s="5"/>
      <c r="BL253" s="5"/>
    </row>
    <row r="254" spans="3:64" ht="7.5" customHeight="1" x14ac:dyDescent="0.4">
      <c r="C254" s="213"/>
      <c r="D254" s="213"/>
      <c r="E254" s="213"/>
      <c r="F254" s="213"/>
      <c r="G254" s="213"/>
      <c r="H254" s="213"/>
      <c r="I254" s="213"/>
      <c r="J254" s="213"/>
      <c r="K254" s="213"/>
      <c r="L254" s="213"/>
      <c r="M254" s="213"/>
      <c r="N254" s="213"/>
      <c r="O254" s="213"/>
      <c r="P254" s="213"/>
      <c r="Q254" s="213"/>
      <c r="R254" s="213"/>
      <c r="S254" s="213"/>
      <c r="T254" s="213"/>
      <c r="U254" s="213"/>
      <c r="V254" s="213"/>
      <c r="W254" s="213"/>
      <c r="X254" s="213"/>
      <c r="Y254" s="213"/>
      <c r="Z254" s="213"/>
      <c r="AA254" s="213"/>
      <c r="AB254" s="213"/>
      <c r="AC254" s="213"/>
      <c r="AD254" s="213"/>
      <c r="AE254" s="213"/>
      <c r="AF254" s="213"/>
      <c r="AG254" s="213"/>
      <c r="AH254" s="213"/>
      <c r="AI254" s="213"/>
      <c r="AJ254" s="213"/>
      <c r="AK254" s="213"/>
      <c r="AL254" s="213"/>
      <c r="AM254" s="213"/>
      <c r="AN254" s="213"/>
      <c r="AO254" s="213"/>
      <c r="AP254" s="213"/>
      <c r="AQ254" s="213"/>
      <c r="AR254" s="213"/>
      <c r="AS254" s="213"/>
      <c r="AT254" s="213"/>
      <c r="AU254" s="213"/>
      <c r="AV254" s="213"/>
      <c r="AW254" s="213"/>
      <c r="AX254" s="213"/>
      <c r="AY254" s="213"/>
      <c r="AZ254" s="213"/>
      <c r="BA254" s="213"/>
      <c r="BB254" s="213"/>
      <c r="BC254" s="213"/>
      <c r="BD254" s="213"/>
      <c r="BE254" s="213"/>
      <c r="BF254" s="213"/>
      <c r="BG254" s="213"/>
      <c r="BH254" s="213"/>
      <c r="BI254" s="213"/>
      <c r="BJ254" s="213"/>
      <c r="BK254" s="5"/>
      <c r="BL254" s="5"/>
    </row>
    <row r="255" spans="3:64" ht="7.5" customHeight="1" x14ac:dyDescent="0.4">
      <c r="C255" s="213"/>
      <c r="D255" s="213"/>
      <c r="E255" s="213"/>
      <c r="F255" s="213"/>
      <c r="G255" s="213"/>
      <c r="H255" s="213"/>
      <c r="I255" s="213"/>
      <c r="J255" s="213"/>
      <c r="K255" s="213"/>
      <c r="L255" s="213"/>
      <c r="M255" s="213"/>
      <c r="N255" s="213"/>
      <c r="O255" s="213"/>
      <c r="P255" s="213"/>
      <c r="Q255" s="213"/>
      <c r="R255" s="213"/>
      <c r="S255" s="213"/>
      <c r="T255" s="213"/>
      <c r="U255" s="213"/>
      <c r="V255" s="213"/>
      <c r="W255" s="213"/>
      <c r="X255" s="213"/>
      <c r="Y255" s="213"/>
      <c r="Z255" s="213"/>
      <c r="AA255" s="213"/>
      <c r="AB255" s="213"/>
      <c r="AC255" s="213"/>
      <c r="AD255" s="213"/>
      <c r="AE255" s="213"/>
      <c r="AF255" s="213"/>
      <c r="AG255" s="213"/>
      <c r="AH255" s="213"/>
      <c r="AI255" s="213"/>
      <c r="AJ255" s="213"/>
      <c r="AK255" s="213"/>
      <c r="AL255" s="213"/>
      <c r="AM255" s="213"/>
      <c r="AN255" s="213"/>
      <c r="AO255" s="213"/>
      <c r="AP255" s="213"/>
      <c r="AQ255" s="213"/>
      <c r="AR255" s="213"/>
      <c r="AS255" s="213"/>
      <c r="AT255" s="213"/>
      <c r="AU255" s="213"/>
      <c r="AV255" s="213"/>
      <c r="AW255" s="213"/>
      <c r="AX255" s="213"/>
      <c r="AY255" s="213"/>
      <c r="AZ255" s="213"/>
      <c r="BA255" s="213"/>
      <c r="BB255" s="213"/>
      <c r="BC255" s="213"/>
      <c r="BD255" s="213"/>
      <c r="BE255" s="213"/>
      <c r="BF255" s="213"/>
      <c r="BG255" s="213"/>
      <c r="BH255" s="213"/>
      <c r="BI255" s="213"/>
      <c r="BJ255" s="213"/>
      <c r="BK255" s="5"/>
      <c r="BL255" s="5"/>
    </row>
    <row r="256" spans="3:64" ht="7.5" customHeight="1" x14ac:dyDescent="0.4">
      <c r="C256" s="213"/>
      <c r="D256" s="213"/>
      <c r="E256" s="213"/>
      <c r="F256" s="213"/>
      <c r="G256" s="213"/>
      <c r="H256" s="213"/>
      <c r="I256" s="213"/>
      <c r="J256" s="213"/>
      <c r="K256" s="213"/>
      <c r="L256" s="213"/>
      <c r="M256" s="213"/>
      <c r="N256" s="213"/>
      <c r="O256" s="213"/>
      <c r="P256" s="213"/>
      <c r="Q256" s="213"/>
      <c r="R256" s="213"/>
      <c r="S256" s="213"/>
      <c r="T256" s="213"/>
      <c r="U256" s="213"/>
      <c r="V256" s="213"/>
      <c r="W256" s="213"/>
      <c r="X256" s="213"/>
      <c r="Y256" s="213"/>
      <c r="Z256" s="213"/>
      <c r="AA256" s="213"/>
      <c r="AB256" s="213"/>
      <c r="AC256" s="213"/>
      <c r="AD256" s="213"/>
      <c r="AE256" s="213"/>
      <c r="AF256" s="213"/>
      <c r="AG256" s="213"/>
      <c r="AH256" s="213"/>
      <c r="AI256" s="213"/>
      <c r="AJ256" s="213"/>
      <c r="AK256" s="213"/>
      <c r="AL256" s="213"/>
      <c r="AM256" s="213"/>
      <c r="AN256" s="213"/>
      <c r="AO256" s="213"/>
      <c r="AP256" s="213"/>
      <c r="AQ256" s="213"/>
      <c r="AR256" s="213"/>
      <c r="AS256" s="213"/>
      <c r="AT256" s="213"/>
      <c r="AU256" s="213"/>
      <c r="AV256" s="213"/>
      <c r="AW256" s="213"/>
      <c r="AX256" s="213"/>
      <c r="AY256" s="213"/>
      <c r="AZ256" s="213"/>
      <c r="BA256" s="213"/>
      <c r="BB256" s="213"/>
      <c r="BC256" s="213"/>
      <c r="BD256" s="213"/>
      <c r="BE256" s="213"/>
      <c r="BF256" s="213"/>
      <c r="BG256" s="213"/>
      <c r="BH256" s="213"/>
      <c r="BI256" s="213"/>
      <c r="BJ256" s="213"/>
      <c r="BK256" s="5"/>
      <c r="BL256" s="5"/>
    </row>
    <row r="257" spans="3:64" ht="7.5" customHeight="1" x14ac:dyDescent="0.4">
      <c r="C257" s="213"/>
      <c r="D257" s="213"/>
      <c r="E257" s="213"/>
      <c r="F257" s="213"/>
      <c r="G257" s="213"/>
      <c r="H257" s="213"/>
      <c r="I257" s="213"/>
      <c r="J257" s="213"/>
      <c r="K257" s="213"/>
      <c r="L257" s="213"/>
      <c r="M257" s="213"/>
      <c r="N257" s="213"/>
      <c r="O257" s="213"/>
      <c r="P257" s="213"/>
      <c r="Q257" s="213"/>
      <c r="R257" s="213"/>
      <c r="S257" s="213"/>
      <c r="T257" s="213"/>
      <c r="U257" s="213"/>
      <c r="V257" s="213"/>
      <c r="W257" s="213"/>
      <c r="X257" s="213"/>
      <c r="Y257" s="213"/>
      <c r="Z257" s="213"/>
      <c r="AA257" s="213"/>
      <c r="AB257" s="213"/>
      <c r="AC257" s="213"/>
      <c r="AD257" s="213"/>
      <c r="AE257" s="213"/>
      <c r="AF257" s="213"/>
      <c r="AG257" s="213"/>
      <c r="AH257" s="213"/>
      <c r="AI257" s="213"/>
      <c r="AJ257" s="213"/>
      <c r="AK257" s="213"/>
      <c r="AL257" s="213"/>
      <c r="AM257" s="213"/>
      <c r="AN257" s="213"/>
      <c r="AO257" s="213"/>
      <c r="AP257" s="213"/>
      <c r="AQ257" s="213"/>
      <c r="AR257" s="213"/>
      <c r="AS257" s="213"/>
      <c r="AT257" s="213"/>
      <c r="AU257" s="213"/>
      <c r="AV257" s="213"/>
      <c r="AW257" s="213"/>
      <c r="AX257" s="213"/>
      <c r="AY257" s="213"/>
      <c r="AZ257" s="213"/>
      <c r="BA257" s="213"/>
      <c r="BB257" s="213"/>
      <c r="BC257" s="213"/>
      <c r="BD257" s="213"/>
      <c r="BE257" s="213"/>
      <c r="BF257" s="213"/>
      <c r="BG257" s="213"/>
      <c r="BH257" s="213"/>
      <c r="BI257" s="213"/>
      <c r="BJ257" s="213"/>
      <c r="BK257" s="5"/>
      <c r="BL257" s="5"/>
    </row>
    <row r="258" spans="3:64" ht="7.5" customHeight="1" x14ac:dyDescent="0.4">
      <c r="C258" s="213"/>
      <c r="D258" s="213"/>
      <c r="E258" s="213"/>
      <c r="F258" s="213"/>
      <c r="G258" s="213"/>
      <c r="H258" s="213"/>
      <c r="I258" s="213"/>
      <c r="J258" s="213"/>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J258" s="213"/>
      <c r="AK258" s="213"/>
      <c r="AL258" s="213"/>
      <c r="AM258" s="213"/>
      <c r="AN258" s="213"/>
      <c r="AO258" s="213"/>
      <c r="AP258" s="213"/>
      <c r="AQ258" s="213"/>
      <c r="AR258" s="213"/>
      <c r="AS258" s="213"/>
      <c r="AT258" s="213"/>
      <c r="AU258" s="213"/>
      <c r="AV258" s="213"/>
      <c r="AW258" s="213"/>
      <c r="AX258" s="213"/>
      <c r="AY258" s="213"/>
      <c r="AZ258" s="213"/>
      <c r="BA258" s="213"/>
      <c r="BB258" s="213"/>
      <c r="BC258" s="213"/>
      <c r="BD258" s="213"/>
      <c r="BE258" s="213"/>
      <c r="BF258" s="213"/>
      <c r="BG258" s="213"/>
      <c r="BH258" s="213"/>
      <c r="BI258" s="213"/>
      <c r="BJ258" s="213"/>
      <c r="BK258" s="5"/>
      <c r="BL258" s="5"/>
    </row>
    <row r="259" spans="3:64" ht="7.5" customHeight="1" x14ac:dyDescent="0.4">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5"/>
      <c r="BL259" s="5"/>
    </row>
    <row r="260" spans="3:64" ht="7.5" customHeight="1" x14ac:dyDescent="0.4">
      <c r="C260" s="218" t="s">
        <v>25</v>
      </c>
      <c r="D260" s="218"/>
      <c r="E260" s="218"/>
      <c r="F260" s="218"/>
      <c r="G260" s="218"/>
      <c r="H260" s="218"/>
      <c r="I260" s="218"/>
      <c r="J260" s="218"/>
      <c r="K260" s="218"/>
      <c r="L260" s="218"/>
      <c r="M260" s="218"/>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row>
    <row r="261" spans="3:64" ht="7.5" customHeight="1" x14ac:dyDescent="0.4">
      <c r="C261" s="218"/>
      <c r="D261" s="218"/>
      <c r="E261" s="218"/>
      <c r="F261" s="218"/>
      <c r="G261" s="218"/>
      <c r="H261" s="218"/>
      <c r="I261" s="218"/>
      <c r="J261" s="218"/>
      <c r="K261" s="218"/>
      <c r="L261" s="218"/>
      <c r="M261" s="218"/>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row>
    <row r="262" spans="3:64" ht="7.5" customHeight="1" x14ac:dyDescent="0.4">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row>
    <row r="263" spans="3:64" ht="7.5" customHeight="1" x14ac:dyDescent="0.4">
      <c r="C263" s="5"/>
      <c r="D263" s="5"/>
      <c r="E263" s="5"/>
      <c r="F263" s="5"/>
      <c r="G263" s="5"/>
      <c r="H263" s="5"/>
      <c r="I263" s="5"/>
      <c r="J263" s="5"/>
      <c r="K263" s="5"/>
      <c r="L263" s="5"/>
      <c r="M263" s="5"/>
      <c r="N263" s="5"/>
      <c r="O263" s="5"/>
      <c r="P263" s="5"/>
      <c r="Q263" s="5"/>
      <c r="R263" s="5"/>
      <c r="S263" s="5"/>
      <c r="T263" s="5"/>
      <c r="U263" s="5"/>
      <c r="V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row>
    <row r="264" spans="3:64" ht="7.5" customHeight="1" x14ac:dyDescent="0.4">
      <c r="C264" s="5"/>
      <c r="D264" s="5"/>
      <c r="E264" s="5"/>
      <c r="F264" s="5"/>
      <c r="G264" s="5"/>
      <c r="H264" s="5"/>
      <c r="I264" s="5"/>
      <c r="J264" s="5"/>
      <c r="K264" s="5"/>
      <c r="L264" s="5"/>
      <c r="M264" s="5"/>
      <c r="N264" s="5"/>
      <c r="O264" s="5"/>
      <c r="P264" s="5"/>
      <c r="Q264" s="5"/>
      <c r="R264" s="5"/>
      <c r="S264" s="5"/>
      <c r="T264" s="5"/>
      <c r="U264" s="5"/>
      <c r="V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row>
    <row r="265" spans="3:64" ht="7.5" customHeight="1" x14ac:dyDescent="0.4">
      <c r="S265" s="5"/>
    </row>
    <row r="266" spans="3:64" ht="7.5" customHeight="1" x14ac:dyDescent="0.4">
      <c r="S266" s="5"/>
    </row>
  </sheetData>
  <sheetProtection sheet="1" objects="1" scenarios="1"/>
  <mergeCells count="246">
    <mergeCell ref="C252:BJ258"/>
    <mergeCell ref="C260:M261"/>
    <mergeCell ref="AQ235:AX236"/>
    <mergeCell ref="AY235:AZ236"/>
    <mergeCell ref="C240:G241"/>
    <mergeCell ref="H240:O241"/>
    <mergeCell ref="P240:Q241"/>
    <mergeCell ref="C242:BJ248"/>
    <mergeCell ref="C250:J251"/>
    <mergeCell ref="K250:R251"/>
    <mergeCell ref="S250:T251"/>
    <mergeCell ref="U250:V251"/>
    <mergeCell ref="W250:Y251"/>
    <mergeCell ref="Z250:AA251"/>
    <mergeCell ref="AB250:AI251"/>
    <mergeCell ref="AJ250:AK251"/>
    <mergeCell ref="AL250:AM251"/>
    <mergeCell ref="AN250:AU251"/>
    <mergeCell ref="AV250:AW251"/>
    <mergeCell ref="C235:J236"/>
    <mergeCell ref="K235:R236"/>
    <mergeCell ref="S235:T236"/>
    <mergeCell ref="U235:V236"/>
    <mergeCell ref="W235:AD236"/>
    <mergeCell ref="AE235:AF236"/>
    <mergeCell ref="AG235:AH236"/>
    <mergeCell ref="AI235:AN236"/>
    <mergeCell ref="AO235:AP236"/>
    <mergeCell ref="AO229:AR230"/>
    <mergeCell ref="AS229:AV230"/>
    <mergeCell ref="I232:J233"/>
    <mergeCell ref="K232:R233"/>
    <mergeCell ref="S232:T233"/>
    <mergeCell ref="U232:X233"/>
    <mergeCell ref="Y232:AB233"/>
    <mergeCell ref="AC232:AD233"/>
    <mergeCell ref="AE232:AL233"/>
    <mergeCell ref="AM232:AN233"/>
    <mergeCell ref="AC226:AD227"/>
    <mergeCell ref="AE226:AL227"/>
    <mergeCell ref="AM226:AN227"/>
    <mergeCell ref="C229:J230"/>
    <mergeCell ref="K229:R230"/>
    <mergeCell ref="S229:T230"/>
    <mergeCell ref="U229:X230"/>
    <mergeCell ref="Y229:AB230"/>
    <mergeCell ref="AC229:AD230"/>
    <mergeCell ref="AE229:AL230"/>
    <mergeCell ref="AM229:AN230"/>
    <mergeCell ref="AO204:BJ205"/>
    <mergeCell ref="C208:BJ218"/>
    <mergeCell ref="C220:J221"/>
    <mergeCell ref="K220:AL221"/>
    <mergeCell ref="AM220:AT221"/>
    <mergeCell ref="AU220:BB221"/>
    <mergeCell ref="BC220:BD221"/>
    <mergeCell ref="BE220:BH221"/>
    <mergeCell ref="BI220:BJ221"/>
    <mergeCell ref="C204:Q205"/>
    <mergeCell ref="R204:AG205"/>
    <mergeCell ref="AH204:AN205"/>
    <mergeCell ref="AY138:AZ139"/>
    <mergeCell ref="C143:G144"/>
    <mergeCell ref="H143:O144"/>
    <mergeCell ref="P143:Q144"/>
    <mergeCell ref="C145:BJ151"/>
    <mergeCell ref="C153:J154"/>
    <mergeCell ref="K153:R154"/>
    <mergeCell ref="S153:T154"/>
    <mergeCell ref="U153:V154"/>
    <mergeCell ref="W153:Y154"/>
    <mergeCell ref="Z153:AA154"/>
    <mergeCell ref="AB153:AI154"/>
    <mergeCell ref="AJ153:AK154"/>
    <mergeCell ref="AL153:AM154"/>
    <mergeCell ref="AN153:AU154"/>
    <mergeCell ref="AV153:AW154"/>
    <mergeCell ref="C138:J139"/>
    <mergeCell ref="K138:R139"/>
    <mergeCell ref="S138:T139"/>
    <mergeCell ref="U138:V139"/>
    <mergeCell ref="W138:AD139"/>
    <mergeCell ref="AE138:AF139"/>
    <mergeCell ref="AG138:AH139"/>
    <mergeCell ref="AM126:AN127"/>
    <mergeCell ref="AO126:AR127"/>
    <mergeCell ref="AS126:AV127"/>
    <mergeCell ref="I129:J130"/>
    <mergeCell ref="K129:R130"/>
    <mergeCell ref="S129:T130"/>
    <mergeCell ref="U129:X130"/>
    <mergeCell ref="Y129:AB130"/>
    <mergeCell ref="AC129:AD130"/>
    <mergeCell ref="AE129:AL130"/>
    <mergeCell ref="AM129:AN130"/>
    <mergeCell ref="C126:J127"/>
    <mergeCell ref="K126:R127"/>
    <mergeCell ref="S126:T127"/>
    <mergeCell ref="U126:X127"/>
    <mergeCell ref="Y126:AB127"/>
    <mergeCell ref="AC126:AD127"/>
    <mergeCell ref="AE126:AL127"/>
    <mergeCell ref="C111:BJ121"/>
    <mergeCell ref="C123:J124"/>
    <mergeCell ref="K123:AL124"/>
    <mergeCell ref="AM123:AT124"/>
    <mergeCell ref="AU123:BB124"/>
    <mergeCell ref="BC123:BD124"/>
    <mergeCell ref="BE123:BH124"/>
    <mergeCell ref="BI123:BJ124"/>
    <mergeCell ref="K99:BB102"/>
    <mergeCell ref="BE99:BJ100"/>
    <mergeCell ref="C104:J105"/>
    <mergeCell ref="K104:T105"/>
    <mergeCell ref="U104:AB105"/>
    <mergeCell ref="AC104:AK105"/>
    <mergeCell ref="C107:Q108"/>
    <mergeCell ref="R107:AG108"/>
    <mergeCell ref="AH107:AN108"/>
    <mergeCell ref="AO107:BJ108"/>
    <mergeCell ref="AM38:AN39"/>
    <mergeCell ref="AE35:AL36"/>
    <mergeCell ref="AO35:AR36"/>
    <mergeCell ref="AS35:AV36"/>
    <mergeCell ref="AM35:AN36"/>
    <mergeCell ref="Y35:AB36"/>
    <mergeCell ref="S38:T39"/>
    <mergeCell ref="U38:X39"/>
    <mergeCell ref="Y38:AB39"/>
    <mergeCell ref="S35:T36"/>
    <mergeCell ref="U35:X36"/>
    <mergeCell ref="U41:V42"/>
    <mergeCell ref="W41:AD42"/>
    <mergeCell ref="K41:R42"/>
    <mergeCell ref="S41:T42"/>
    <mergeCell ref="C41:J42"/>
    <mergeCell ref="H46:O47"/>
    <mergeCell ref="S56:T57"/>
    <mergeCell ref="U56:V57"/>
    <mergeCell ref="AJ56:AK57"/>
    <mergeCell ref="AB56:AI57"/>
    <mergeCell ref="P46:Q47"/>
    <mergeCell ref="AE41:AF42"/>
    <mergeCell ref="K32:R33"/>
    <mergeCell ref="C35:J36"/>
    <mergeCell ref="AC38:AD39"/>
    <mergeCell ref="AE38:AL39"/>
    <mergeCell ref="AC35:AD36"/>
    <mergeCell ref="BE2:BJ3"/>
    <mergeCell ref="K2:BB5"/>
    <mergeCell ref="R10:AG11"/>
    <mergeCell ref="AH10:AN11"/>
    <mergeCell ref="AO10:BJ11"/>
    <mergeCell ref="C10:Q11"/>
    <mergeCell ref="C7:J8"/>
    <mergeCell ref="K7:T8"/>
    <mergeCell ref="U7:AB8"/>
    <mergeCell ref="AC7:AK8"/>
    <mergeCell ref="C26:J27"/>
    <mergeCell ref="S32:T33"/>
    <mergeCell ref="U29:X30"/>
    <mergeCell ref="K26:AL27"/>
    <mergeCell ref="I32:J33"/>
    <mergeCell ref="U32:X33"/>
    <mergeCell ref="BE26:BH27"/>
    <mergeCell ref="AM32:AN33"/>
    <mergeCell ref="BI26:BJ27"/>
    <mergeCell ref="BC26:BD27"/>
    <mergeCell ref="Y32:AB33"/>
    <mergeCell ref="AM29:AN30"/>
    <mergeCell ref="AC29:AD30"/>
    <mergeCell ref="AC32:AD33"/>
    <mergeCell ref="AE32:AL33"/>
    <mergeCell ref="AM26:AT27"/>
    <mergeCell ref="AO29:AR30"/>
    <mergeCell ref="AS29:AV30"/>
    <mergeCell ref="AU26:BB27"/>
    <mergeCell ref="C29:J30"/>
    <mergeCell ref="Y29:AB30"/>
    <mergeCell ref="K29:R30"/>
    <mergeCell ref="S29:T30"/>
    <mergeCell ref="AE29:AL30"/>
    <mergeCell ref="C66:M67"/>
    <mergeCell ref="C58:BJ64"/>
    <mergeCell ref="K35:R36"/>
    <mergeCell ref="I38:J39"/>
    <mergeCell ref="K38:R39"/>
    <mergeCell ref="Z56:AA57"/>
    <mergeCell ref="AO41:AP42"/>
    <mergeCell ref="AQ41:AX42"/>
    <mergeCell ref="AG41:AH42"/>
    <mergeCell ref="AI41:AN42"/>
    <mergeCell ref="AL56:AM57"/>
    <mergeCell ref="AN56:AU57"/>
    <mergeCell ref="AV56:AW57"/>
    <mergeCell ref="C48:BJ54"/>
    <mergeCell ref="C56:J57"/>
    <mergeCell ref="K56:R57"/>
    <mergeCell ref="W56:Y57"/>
    <mergeCell ref="C46:G47"/>
    <mergeCell ref="AY41:AZ42"/>
    <mergeCell ref="U201:AB202"/>
    <mergeCell ref="AC201:AK202"/>
    <mergeCell ref="AS132:AV133"/>
    <mergeCell ref="I135:J136"/>
    <mergeCell ref="K135:R136"/>
    <mergeCell ref="S135:T136"/>
    <mergeCell ref="U135:X136"/>
    <mergeCell ref="Y135:AB136"/>
    <mergeCell ref="AC135:AD136"/>
    <mergeCell ref="AE135:AL136"/>
    <mergeCell ref="AM135:AN136"/>
    <mergeCell ref="C132:J133"/>
    <mergeCell ref="K132:R133"/>
    <mergeCell ref="S132:T133"/>
    <mergeCell ref="U132:X133"/>
    <mergeCell ref="Y132:AB133"/>
    <mergeCell ref="AC132:AD133"/>
    <mergeCell ref="AE132:AL133"/>
    <mergeCell ref="AM132:AN133"/>
    <mergeCell ref="AO132:AR133"/>
    <mergeCell ref="AQ138:AX139"/>
    <mergeCell ref="AS223:AV224"/>
    <mergeCell ref="I226:J227"/>
    <mergeCell ref="K226:R227"/>
    <mergeCell ref="S226:T227"/>
    <mergeCell ref="U226:X227"/>
    <mergeCell ref="Y226:AB227"/>
    <mergeCell ref="C14:BJ24"/>
    <mergeCell ref="C223:J224"/>
    <mergeCell ref="K223:R224"/>
    <mergeCell ref="S223:T224"/>
    <mergeCell ref="U223:X224"/>
    <mergeCell ref="Y223:AB224"/>
    <mergeCell ref="AC223:AD224"/>
    <mergeCell ref="AE223:AL224"/>
    <mergeCell ref="AM223:AN224"/>
    <mergeCell ref="AO223:AR224"/>
    <mergeCell ref="AI138:AN139"/>
    <mergeCell ref="AO138:AP139"/>
    <mergeCell ref="C155:BJ161"/>
    <mergeCell ref="C163:M164"/>
    <mergeCell ref="K196:BB199"/>
    <mergeCell ref="BE196:BJ197"/>
    <mergeCell ref="C201:J202"/>
    <mergeCell ref="K201:T202"/>
  </mergeCells>
  <phoneticPr fontId="1"/>
  <conditionalFormatting sqref="K26 AU26 BE26 K29 U29 AE29 AO29 K32 U32 K35 AE35 K38 H46">
    <cfRule type="cellIs" dxfId="50" priority="31" operator="notEqual">
      <formula>""</formula>
    </cfRule>
    <cfRule type="cellIs" dxfId="49" priority="32" operator="equal">
      <formula>""</formula>
    </cfRule>
  </conditionalFormatting>
  <conditionalFormatting sqref="K123 AU123 BE123 K126 U126 AE126 AO126 K129 U129 K132 AE132 K135 H143">
    <cfRule type="cellIs" dxfId="48" priority="3" operator="notEqual">
      <formula>""</formula>
    </cfRule>
    <cfRule type="cellIs" dxfId="47" priority="4" operator="equal">
      <formula>""</formula>
    </cfRule>
  </conditionalFormatting>
  <conditionalFormatting sqref="K220 AU220 BE220 K223 U223 AE223 AO223 K226 U226 K229 AE229 K232 H240">
    <cfRule type="cellIs" dxfId="46" priority="1" operator="notEqual">
      <formula>""</formula>
    </cfRule>
    <cfRule type="cellIs" dxfId="45" priority="2" operator="equal">
      <formula>""</formula>
    </cfRule>
  </conditionalFormatting>
  <dataValidations count="3">
    <dataValidation type="whole" allowBlank="1" showInputMessage="1" showErrorMessage="1" sqref="U35:X36 U38:X39 AO35:AR36 U132:X133 U135:X136 AO132:AR133 U229:X230 U232:X233 AO229:AR230" xr:uid="{29BE3CC1-801C-479E-9CF0-52F590D14FC2}">
      <formula1>1</formula1>
      <formula2>12</formula2>
    </dataValidation>
    <dataValidation type="whole" errorStyle="warning" allowBlank="1" showInputMessage="1" showErrorMessage="1" sqref="AU26:BB27 AU123:BB124 AU220:BB221" xr:uid="{7CF81EA7-6CA3-4D24-B699-A794B424C525}">
      <formula1>1900</formula1>
      <formula2>2100</formula2>
    </dataValidation>
    <dataValidation type="whole" errorStyle="warning" allowBlank="1" showInputMessage="1" showErrorMessage="1" sqref="BE26:BH27 AO29:AR30 U29:X30 U32:X33 BE123:BH124 AO126:AR127 U126:X127 U129:X130 BE220:BH221 AO223:AR224 U223:X224 U226:X227" xr:uid="{B90E60EC-FA34-49A1-974A-825480B52BB6}">
      <formula1>1</formula1>
      <formula2>12</formula2>
    </dataValidation>
  </dataValidations>
  <pageMargins left="0.7" right="0.7" top="0.75" bottom="0.75" header="0.3" footer="0.3"/>
  <pageSetup paperSize="9" scale="91" orientation="portrait" r:id="rId1"/>
  <rowBreaks count="2" manualBreakCount="2">
    <brk id="97" max="63" man="1"/>
    <brk id="194" max="63" man="1"/>
  </rowBreaks>
  <colBreaks count="1" manualBreakCount="1">
    <brk id="64" max="9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977F-21F0-48FF-8FAF-BC479A69D14B}">
  <dimension ref="C2:DF67"/>
  <sheetViews>
    <sheetView view="pageBreakPreview" zoomScale="130" zoomScaleNormal="100" zoomScaleSheetLayoutView="130" workbookViewId="0"/>
  </sheetViews>
  <sheetFormatPr defaultColWidth="1.25" defaultRowHeight="7.5" customHeight="1" x14ac:dyDescent="0.4"/>
  <cols>
    <col min="1" max="71" width="1.25" customWidth="1"/>
  </cols>
  <sheetData>
    <row r="2" spans="3:70" ht="7.5" customHeight="1" x14ac:dyDescent="0.4">
      <c r="K2" s="234" t="s">
        <v>54</v>
      </c>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E2" s="66" t="s">
        <v>53</v>
      </c>
      <c r="BF2" s="66"/>
      <c r="BG2" s="66"/>
      <c r="BH2" s="66"/>
      <c r="BI2" s="66"/>
      <c r="BJ2" s="66"/>
    </row>
    <row r="3" spans="3:70" ht="7.5" customHeight="1" x14ac:dyDescent="0.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E3" s="66"/>
      <c r="BF3" s="66"/>
      <c r="BG3" s="66"/>
      <c r="BH3" s="66"/>
      <c r="BI3" s="66"/>
      <c r="BJ3" s="66"/>
    </row>
    <row r="4" spans="3:70" ht="7.5" customHeight="1" x14ac:dyDescent="0.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row>
    <row r="5" spans="3:70" ht="7.5" customHeight="1" x14ac:dyDescent="0.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row>
    <row r="6" spans="3:70" ht="7.5" customHeight="1" x14ac:dyDescent="0.4">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3:70" ht="7.5" customHeight="1" x14ac:dyDescent="0.4">
      <c r="C7" s="52" t="s">
        <v>189</v>
      </c>
      <c r="D7" s="52"/>
      <c r="E7" s="52"/>
      <c r="F7" s="52"/>
      <c r="G7" s="52"/>
      <c r="H7" s="52"/>
      <c r="I7" s="52"/>
      <c r="J7" s="52"/>
      <c r="K7" s="243" t="s">
        <v>190</v>
      </c>
      <c r="L7" s="243"/>
      <c r="M7" s="243"/>
      <c r="N7" s="243"/>
      <c r="O7" s="243"/>
      <c r="P7" s="243"/>
      <c r="Q7" s="243"/>
      <c r="R7" s="243"/>
      <c r="S7" s="243"/>
      <c r="T7" s="243"/>
      <c r="U7" s="244" t="s">
        <v>191</v>
      </c>
      <c r="V7" s="244"/>
      <c r="W7" s="244"/>
      <c r="X7" s="244"/>
      <c r="Y7" s="244"/>
      <c r="Z7" s="244"/>
      <c r="AA7" s="244"/>
      <c r="AB7" s="244"/>
      <c r="AC7" s="245" t="s">
        <v>192</v>
      </c>
      <c r="AD7" s="245"/>
      <c r="AE7" s="245"/>
      <c r="AF7" s="245"/>
      <c r="AG7" s="245"/>
      <c r="AH7" s="245"/>
      <c r="AI7" s="245"/>
      <c r="AJ7" s="245"/>
      <c r="AK7" s="245"/>
      <c r="AL7" s="245"/>
      <c r="AM7" s="245"/>
      <c r="AN7" s="245"/>
      <c r="AO7" s="245"/>
      <c r="AP7" s="242" t="s">
        <v>193</v>
      </c>
      <c r="AQ7" s="242"/>
      <c r="AR7" s="242"/>
      <c r="AS7" s="242"/>
      <c r="AT7" s="242"/>
      <c r="AU7" s="242"/>
      <c r="AV7" s="242"/>
      <c r="AW7" s="242"/>
      <c r="AX7" s="242"/>
      <c r="AY7" s="16"/>
      <c r="AZ7" s="16"/>
      <c r="BA7" s="16"/>
      <c r="BB7" s="16"/>
    </row>
    <row r="8" spans="3:70" ht="7.5" customHeight="1" x14ac:dyDescent="0.4">
      <c r="C8" s="52"/>
      <c r="D8" s="52"/>
      <c r="E8" s="52"/>
      <c r="F8" s="52"/>
      <c r="G8" s="52"/>
      <c r="H8" s="52"/>
      <c r="I8" s="52"/>
      <c r="J8" s="52"/>
      <c r="K8" s="243"/>
      <c r="L8" s="243"/>
      <c r="M8" s="243"/>
      <c r="N8" s="243"/>
      <c r="O8" s="243"/>
      <c r="P8" s="243"/>
      <c r="Q8" s="243"/>
      <c r="R8" s="243"/>
      <c r="S8" s="243"/>
      <c r="T8" s="243"/>
      <c r="U8" s="244"/>
      <c r="V8" s="244"/>
      <c r="W8" s="244"/>
      <c r="X8" s="244"/>
      <c r="Y8" s="244"/>
      <c r="Z8" s="244"/>
      <c r="AA8" s="244"/>
      <c r="AB8" s="244"/>
      <c r="AC8" s="245"/>
      <c r="AD8" s="245"/>
      <c r="AE8" s="245"/>
      <c r="AF8" s="245"/>
      <c r="AG8" s="245"/>
      <c r="AH8" s="245"/>
      <c r="AI8" s="245"/>
      <c r="AJ8" s="245"/>
      <c r="AK8" s="245"/>
      <c r="AL8" s="245"/>
      <c r="AM8" s="245"/>
      <c r="AN8" s="245"/>
      <c r="AO8" s="245"/>
      <c r="AP8" s="242"/>
      <c r="AQ8" s="242"/>
      <c r="AR8" s="242"/>
      <c r="AS8" s="242"/>
      <c r="AT8" s="242"/>
      <c r="AU8" s="242"/>
      <c r="AV8" s="242"/>
      <c r="AW8" s="242"/>
      <c r="AX8" s="242"/>
      <c r="AY8" s="16"/>
      <c r="AZ8" s="16"/>
      <c r="BA8" s="16"/>
      <c r="BB8" s="16"/>
    </row>
    <row r="9" spans="3:70" ht="7.5" customHeight="1" x14ac:dyDescent="0.4">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row>
    <row r="10" spans="3:70" ht="7.5" customHeight="1" x14ac:dyDescent="0.4">
      <c r="C10" s="66" t="s">
        <v>30</v>
      </c>
      <c r="D10" s="66"/>
      <c r="E10" s="66"/>
      <c r="F10" s="66"/>
      <c r="G10" s="66"/>
      <c r="H10" s="66"/>
      <c r="I10" s="66"/>
      <c r="J10" s="66"/>
      <c r="K10" s="66"/>
      <c r="L10" s="66"/>
      <c r="M10" s="66"/>
      <c r="N10" s="66"/>
      <c r="O10" s="66"/>
      <c r="P10" s="66"/>
      <c r="Q10" s="66"/>
      <c r="R10" s="240">
        <f>入居申請書!S$17</f>
        <v>0</v>
      </c>
      <c r="S10" s="240"/>
      <c r="T10" s="240"/>
      <c r="U10" s="240"/>
      <c r="V10" s="240"/>
      <c r="W10" s="240"/>
      <c r="X10" s="240"/>
      <c r="Y10" s="240"/>
      <c r="Z10" s="240"/>
      <c r="AA10" s="240"/>
      <c r="AB10" s="240"/>
      <c r="AC10" s="240"/>
      <c r="AD10" s="240"/>
      <c r="AE10" s="240"/>
      <c r="AF10" s="240"/>
      <c r="AG10" s="240"/>
      <c r="AH10" s="66" t="s">
        <v>29</v>
      </c>
      <c r="AI10" s="66"/>
      <c r="AJ10" s="66"/>
      <c r="AK10" s="66"/>
      <c r="AL10" s="66"/>
      <c r="AM10" s="66"/>
      <c r="AN10" s="66"/>
      <c r="AO10" s="240">
        <f>入居申請書!K$23</f>
        <v>0</v>
      </c>
      <c r="AP10" s="240"/>
      <c r="AQ10" s="240"/>
      <c r="AR10" s="240"/>
      <c r="AS10" s="240"/>
      <c r="AT10" s="240"/>
      <c r="AU10" s="240"/>
      <c r="AV10" s="240"/>
      <c r="AW10" s="240"/>
      <c r="AX10" s="240"/>
      <c r="AY10" s="240"/>
      <c r="AZ10" s="240"/>
      <c r="BA10" s="240"/>
      <c r="BB10" s="240"/>
      <c r="BC10" s="240"/>
      <c r="BD10" s="240"/>
      <c r="BE10" s="240"/>
      <c r="BF10" s="240"/>
      <c r="BG10" s="240"/>
      <c r="BH10" s="240"/>
      <c r="BI10" s="240"/>
      <c r="BJ10" s="240"/>
    </row>
    <row r="11" spans="3:70" ht="7.5" customHeight="1" x14ac:dyDescent="0.4">
      <c r="C11" s="66"/>
      <c r="D11" s="66"/>
      <c r="E11" s="66"/>
      <c r="F11" s="66"/>
      <c r="G11" s="66"/>
      <c r="H11" s="66"/>
      <c r="I11" s="66"/>
      <c r="J11" s="66"/>
      <c r="K11" s="66"/>
      <c r="L11" s="66"/>
      <c r="M11" s="66"/>
      <c r="N11" s="66"/>
      <c r="O11" s="66"/>
      <c r="P11" s="66"/>
      <c r="Q11" s="66"/>
      <c r="R11" s="241"/>
      <c r="S11" s="241"/>
      <c r="T11" s="241"/>
      <c r="U11" s="241"/>
      <c r="V11" s="241"/>
      <c r="W11" s="241"/>
      <c r="X11" s="241"/>
      <c r="Y11" s="241"/>
      <c r="Z11" s="241"/>
      <c r="AA11" s="241"/>
      <c r="AB11" s="241"/>
      <c r="AC11" s="241"/>
      <c r="AD11" s="241"/>
      <c r="AE11" s="241"/>
      <c r="AF11" s="241"/>
      <c r="AG11" s="241"/>
      <c r="AH11" s="66"/>
      <c r="AI11" s="66"/>
      <c r="AJ11" s="66"/>
      <c r="AK11" s="66"/>
      <c r="AL11" s="66"/>
      <c r="AM11" s="66"/>
      <c r="AN11" s="66"/>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row>
    <row r="13" spans="3:70" ht="7.5" customHeight="1" x14ac:dyDescent="0.4">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5"/>
      <c r="BL13" s="5"/>
      <c r="BM13" s="5"/>
      <c r="BN13" s="5"/>
      <c r="BO13" s="5"/>
      <c r="BP13" s="5"/>
      <c r="BQ13" s="5"/>
      <c r="BR13" s="5"/>
    </row>
    <row r="14" spans="3:70" ht="7.5" customHeight="1" x14ac:dyDescent="0.4">
      <c r="C14" s="279" t="s">
        <v>201</v>
      </c>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5"/>
      <c r="BL14" s="5"/>
      <c r="BM14" s="5"/>
      <c r="BN14" s="5"/>
      <c r="BO14" s="5"/>
      <c r="BP14" s="5"/>
      <c r="BQ14" s="5"/>
      <c r="BR14" s="5"/>
    </row>
    <row r="15" spans="3:70" ht="7.5" customHeight="1" x14ac:dyDescent="0.4">
      <c r="C15" s="279"/>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5"/>
      <c r="BL15" s="5"/>
      <c r="BM15" s="5"/>
      <c r="BN15" s="5"/>
      <c r="BO15" s="5"/>
      <c r="BP15" s="5"/>
      <c r="BQ15" s="5"/>
      <c r="BR15" s="5"/>
    </row>
    <row r="16" spans="3:70" ht="7.5" customHeight="1" x14ac:dyDescent="0.4">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5"/>
      <c r="BL16" s="5"/>
      <c r="BM16" s="5"/>
      <c r="BN16" s="5"/>
      <c r="BO16" s="5"/>
      <c r="BP16" s="5"/>
      <c r="BQ16" s="5"/>
      <c r="BR16" s="5"/>
    </row>
    <row r="17" spans="3:70" ht="7.5" customHeight="1" x14ac:dyDescent="0.4">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5"/>
      <c r="BL17" s="5"/>
      <c r="BM17" s="5"/>
      <c r="BN17" s="5"/>
      <c r="BO17" s="5"/>
      <c r="BP17" s="5"/>
      <c r="BQ17" s="5"/>
      <c r="BR17" s="5"/>
    </row>
    <row r="18" spans="3:70" ht="7.5" customHeight="1" x14ac:dyDescent="0.4">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5"/>
      <c r="BL18" s="5"/>
      <c r="BM18" s="5"/>
      <c r="BN18" s="5"/>
      <c r="BO18" s="5"/>
      <c r="BP18" s="5"/>
      <c r="BQ18" s="5"/>
      <c r="BR18" s="5"/>
    </row>
    <row r="19" spans="3:70" ht="7.5" customHeight="1" x14ac:dyDescent="0.4">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5"/>
      <c r="BL19" s="5"/>
      <c r="BM19" s="5"/>
      <c r="BN19" s="5"/>
      <c r="BO19" s="5"/>
      <c r="BP19" s="5"/>
      <c r="BQ19" s="5"/>
      <c r="BR19" s="5"/>
    </row>
    <row r="20" spans="3:70" ht="7.5" customHeight="1" x14ac:dyDescent="0.4">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5"/>
      <c r="BL20" s="5"/>
      <c r="BM20" s="5"/>
      <c r="BN20" s="5"/>
      <c r="BO20" s="5"/>
      <c r="BP20" s="5"/>
      <c r="BQ20" s="5"/>
      <c r="BR20" s="5"/>
    </row>
    <row r="21" spans="3:70" ht="7.5" customHeight="1" x14ac:dyDescent="0.4">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5"/>
      <c r="BL21" s="5"/>
      <c r="BM21" s="5"/>
      <c r="BN21" s="5"/>
      <c r="BO21" s="5"/>
      <c r="BP21" s="5"/>
      <c r="BQ21" s="5"/>
      <c r="BR21" s="5"/>
    </row>
    <row r="22" spans="3:70" ht="7.5" customHeight="1" x14ac:dyDescent="0.4">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5"/>
      <c r="BL22" s="5"/>
      <c r="BM22" s="5"/>
      <c r="BN22" s="5"/>
      <c r="BO22" s="5"/>
      <c r="BP22" s="5"/>
      <c r="BQ22" s="5"/>
      <c r="BR22" s="5"/>
    </row>
    <row r="23" spans="3:70" ht="7.5" customHeight="1" x14ac:dyDescent="0.4">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5"/>
      <c r="BL23" s="5"/>
      <c r="BM23" s="5"/>
      <c r="BN23" s="5"/>
      <c r="BO23" s="5"/>
      <c r="BP23" s="5"/>
      <c r="BQ23" s="5"/>
      <c r="BR23" s="5"/>
    </row>
    <row r="24" spans="3:70" ht="7.5" customHeight="1" x14ac:dyDescent="0.4">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5"/>
      <c r="BL24" s="5"/>
      <c r="BM24" s="5"/>
      <c r="BN24" s="5"/>
      <c r="BO24" s="5"/>
      <c r="BP24" s="5"/>
      <c r="BQ24" s="5"/>
      <c r="BR24" s="5"/>
    </row>
    <row r="25" spans="3:70" ht="7.5" customHeight="1" x14ac:dyDescent="0.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5"/>
      <c r="BL25" s="5"/>
      <c r="BM25" s="5"/>
      <c r="BN25" s="5"/>
      <c r="BO25" s="5"/>
      <c r="BP25" s="5"/>
      <c r="BQ25" s="5"/>
      <c r="BR25" s="5"/>
    </row>
    <row r="26" spans="3:70" ht="7.5" customHeight="1" x14ac:dyDescent="0.4">
      <c r="R26" s="280" t="s">
        <v>28</v>
      </c>
      <c r="S26" s="281"/>
      <c r="T26" s="281"/>
      <c r="U26" s="281"/>
      <c r="V26" s="281"/>
      <c r="W26" s="281"/>
      <c r="X26" s="281"/>
      <c r="Y26" s="281"/>
      <c r="Z26" s="281"/>
      <c r="AA26" s="281"/>
      <c r="AB26" s="281"/>
      <c r="AC26" s="281"/>
      <c r="AD26" s="281"/>
      <c r="AE26" s="281"/>
      <c r="AF26" s="281"/>
      <c r="AG26" s="281"/>
      <c r="AH26" s="281"/>
      <c r="AI26" s="281"/>
      <c r="AJ26" s="281"/>
      <c r="AK26" s="282"/>
      <c r="AL26" s="281" t="s">
        <v>52</v>
      </c>
      <c r="AM26" s="281"/>
      <c r="AN26" s="281"/>
      <c r="AO26" s="281"/>
      <c r="AP26" s="281"/>
      <c r="AQ26" s="281"/>
      <c r="AR26" s="281"/>
      <c r="AS26" s="281"/>
      <c r="AT26" s="281"/>
      <c r="AU26" s="282"/>
      <c r="AV26" s="18"/>
      <c r="AW26" s="18"/>
      <c r="AX26" s="18"/>
      <c r="AY26" s="18"/>
      <c r="AZ26" s="18"/>
      <c r="BA26" s="18"/>
      <c r="BB26" s="18"/>
      <c r="BC26" s="18"/>
      <c r="BD26" s="18"/>
      <c r="BE26" s="18"/>
      <c r="BF26" s="18"/>
      <c r="BG26" s="18"/>
      <c r="BH26" s="18"/>
      <c r="BI26" s="18"/>
      <c r="BJ26" s="18"/>
      <c r="BK26" s="5"/>
      <c r="BL26" s="5"/>
      <c r="BM26" s="5"/>
      <c r="BN26" s="5"/>
      <c r="BO26" s="5"/>
      <c r="BP26" s="5"/>
      <c r="BQ26" s="5"/>
      <c r="BR26" s="5"/>
    </row>
    <row r="27" spans="3:70" ht="7.5" customHeight="1" thickBot="1" x14ac:dyDescent="0.45">
      <c r="R27" s="283"/>
      <c r="S27" s="284"/>
      <c r="T27" s="284"/>
      <c r="U27" s="284"/>
      <c r="V27" s="284"/>
      <c r="W27" s="284"/>
      <c r="X27" s="284"/>
      <c r="Y27" s="284"/>
      <c r="Z27" s="284"/>
      <c r="AA27" s="284"/>
      <c r="AB27" s="284"/>
      <c r="AC27" s="284"/>
      <c r="AD27" s="284"/>
      <c r="AE27" s="284"/>
      <c r="AF27" s="284"/>
      <c r="AG27" s="284"/>
      <c r="AH27" s="284"/>
      <c r="AI27" s="284"/>
      <c r="AJ27" s="284"/>
      <c r="AK27" s="285"/>
      <c r="AL27" s="284"/>
      <c r="AM27" s="284"/>
      <c r="AN27" s="284"/>
      <c r="AO27" s="284"/>
      <c r="AP27" s="284"/>
      <c r="AQ27" s="284"/>
      <c r="AR27" s="284"/>
      <c r="AS27" s="284"/>
      <c r="AT27" s="284"/>
      <c r="AU27" s="285"/>
      <c r="AV27" s="18"/>
      <c r="AW27" s="18"/>
      <c r="AX27" s="18"/>
      <c r="AY27" s="18"/>
      <c r="AZ27" s="18"/>
      <c r="BA27" s="18"/>
      <c r="BB27" s="18"/>
      <c r="BC27" s="18"/>
      <c r="BD27" s="18"/>
      <c r="BE27" s="18"/>
      <c r="BF27" s="18"/>
      <c r="BG27" s="18"/>
      <c r="BH27" s="18"/>
      <c r="BI27" s="18"/>
      <c r="BJ27" s="18"/>
      <c r="BK27" s="5"/>
      <c r="BL27" s="5"/>
      <c r="BM27" s="5"/>
      <c r="BN27" s="5"/>
      <c r="BO27" s="5"/>
      <c r="BP27" s="5"/>
      <c r="BQ27" s="5"/>
      <c r="BR27" s="5"/>
    </row>
    <row r="28" spans="3:70" ht="7.5" customHeight="1" thickTop="1" x14ac:dyDescent="0.4">
      <c r="C28" s="18"/>
      <c r="D28" s="18"/>
      <c r="E28" s="18"/>
      <c r="F28" s="18"/>
      <c r="G28" s="18"/>
      <c r="H28" s="18"/>
      <c r="I28" s="18"/>
      <c r="J28" s="18"/>
      <c r="K28" s="18"/>
      <c r="L28" s="18"/>
      <c r="M28" s="18"/>
      <c r="N28" s="18"/>
      <c r="O28" s="18"/>
      <c r="P28" s="18"/>
      <c r="Q28" s="18"/>
      <c r="R28" s="295" t="s">
        <v>51</v>
      </c>
      <c r="S28" s="296"/>
      <c r="T28" s="296"/>
      <c r="U28" s="296"/>
      <c r="V28" s="296"/>
      <c r="W28" s="296"/>
      <c r="X28" s="296"/>
      <c r="Y28" s="296"/>
      <c r="Z28" s="296"/>
      <c r="AA28" s="296"/>
      <c r="AB28" s="296"/>
      <c r="AC28" s="296"/>
      <c r="AD28" s="296"/>
      <c r="AE28" s="296"/>
      <c r="AF28" s="296"/>
      <c r="AG28" s="296"/>
      <c r="AH28" s="296"/>
      <c r="AI28" s="296"/>
      <c r="AJ28" s="296"/>
      <c r="AK28" s="297"/>
      <c r="AL28" s="298"/>
      <c r="AM28" s="298"/>
      <c r="AN28" s="298"/>
      <c r="AO28" s="298"/>
      <c r="AP28" s="298"/>
      <c r="AQ28" s="298"/>
      <c r="AR28" s="298"/>
      <c r="AS28" s="299"/>
      <c r="AT28" s="291" t="s">
        <v>26</v>
      </c>
      <c r="AU28" s="292"/>
      <c r="AV28" s="18"/>
      <c r="AW28" s="18"/>
      <c r="AX28" s="18"/>
      <c r="AY28" s="18"/>
      <c r="AZ28" s="18"/>
      <c r="BA28" s="18"/>
      <c r="BB28" s="18"/>
      <c r="BC28" s="18"/>
      <c r="BD28" s="18"/>
      <c r="BE28" s="18"/>
      <c r="BF28" s="18"/>
      <c r="BG28" s="18"/>
      <c r="BH28" s="18"/>
      <c r="BI28" s="18"/>
      <c r="BJ28" s="18"/>
      <c r="BK28" s="5"/>
      <c r="BL28" s="5"/>
      <c r="BM28" s="5"/>
      <c r="BN28" s="5"/>
      <c r="BO28" s="5"/>
      <c r="BP28" s="5"/>
      <c r="BQ28" s="5"/>
      <c r="BR28" s="5"/>
    </row>
    <row r="29" spans="3:70" ht="7.5" customHeight="1" x14ac:dyDescent="0.4">
      <c r="C29" s="18"/>
      <c r="D29" s="18"/>
      <c r="E29" s="18"/>
      <c r="F29" s="18"/>
      <c r="G29" s="18"/>
      <c r="H29" s="18"/>
      <c r="I29" s="18"/>
      <c r="J29" s="18"/>
      <c r="K29" s="18"/>
      <c r="L29" s="18"/>
      <c r="M29" s="18"/>
      <c r="N29" s="18"/>
      <c r="O29" s="18"/>
      <c r="P29" s="18"/>
      <c r="Q29" s="18"/>
      <c r="R29" s="286"/>
      <c r="S29" s="287"/>
      <c r="T29" s="287"/>
      <c r="U29" s="287"/>
      <c r="V29" s="287"/>
      <c r="W29" s="287"/>
      <c r="X29" s="287"/>
      <c r="Y29" s="287"/>
      <c r="Z29" s="287"/>
      <c r="AA29" s="287"/>
      <c r="AB29" s="287"/>
      <c r="AC29" s="287"/>
      <c r="AD29" s="287"/>
      <c r="AE29" s="287"/>
      <c r="AF29" s="287"/>
      <c r="AG29" s="287"/>
      <c r="AH29" s="287"/>
      <c r="AI29" s="287"/>
      <c r="AJ29" s="287"/>
      <c r="AK29" s="288"/>
      <c r="AL29" s="289"/>
      <c r="AM29" s="289"/>
      <c r="AN29" s="289"/>
      <c r="AO29" s="289"/>
      <c r="AP29" s="289"/>
      <c r="AQ29" s="289"/>
      <c r="AR29" s="289"/>
      <c r="AS29" s="290"/>
      <c r="AT29" s="293"/>
      <c r="AU29" s="294"/>
      <c r="AV29" s="18"/>
      <c r="AW29" s="18"/>
      <c r="AX29" s="18"/>
      <c r="AY29" s="18"/>
      <c r="AZ29" s="18"/>
      <c r="BA29" s="18"/>
      <c r="BB29" s="18"/>
      <c r="BC29" s="18"/>
      <c r="BD29" s="18"/>
      <c r="BE29" s="18"/>
      <c r="BF29" s="18"/>
      <c r="BG29" s="18"/>
      <c r="BH29" s="18"/>
      <c r="BI29" s="18"/>
      <c r="BJ29" s="18"/>
      <c r="BK29" s="5"/>
      <c r="BL29" s="5"/>
      <c r="BM29" s="5"/>
      <c r="BN29" s="5"/>
      <c r="BO29" s="5"/>
      <c r="BP29" s="5"/>
      <c r="BQ29" s="5"/>
      <c r="BR29" s="5"/>
    </row>
    <row r="30" spans="3:70" ht="7.5" customHeight="1" x14ac:dyDescent="0.4">
      <c r="C30" s="18"/>
      <c r="D30" s="18"/>
      <c r="E30" s="18"/>
      <c r="F30" s="18"/>
      <c r="G30" s="18"/>
      <c r="H30" s="18"/>
      <c r="I30" s="18"/>
      <c r="J30" s="18"/>
      <c r="K30" s="18"/>
      <c r="L30" s="18"/>
      <c r="M30" s="18"/>
      <c r="N30" s="18"/>
      <c r="O30" s="18"/>
      <c r="P30" s="18"/>
      <c r="Q30" s="18"/>
      <c r="R30" s="280" t="s">
        <v>50</v>
      </c>
      <c r="S30" s="281"/>
      <c r="T30" s="281"/>
      <c r="U30" s="281"/>
      <c r="V30" s="281"/>
      <c r="W30" s="281"/>
      <c r="X30" s="281"/>
      <c r="Y30" s="281"/>
      <c r="Z30" s="281"/>
      <c r="AA30" s="281"/>
      <c r="AB30" s="281"/>
      <c r="AC30" s="281"/>
      <c r="AD30" s="281"/>
      <c r="AE30" s="281"/>
      <c r="AF30" s="281"/>
      <c r="AG30" s="281"/>
      <c r="AH30" s="281"/>
      <c r="AI30" s="281"/>
      <c r="AJ30" s="281"/>
      <c r="AK30" s="282"/>
      <c r="AL30" s="289"/>
      <c r="AM30" s="289"/>
      <c r="AN30" s="289"/>
      <c r="AO30" s="289"/>
      <c r="AP30" s="289"/>
      <c r="AQ30" s="289"/>
      <c r="AR30" s="289"/>
      <c r="AS30" s="290"/>
      <c r="AT30" s="293" t="s">
        <v>26</v>
      </c>
      <c r="AU30" s="294"/>
      <c r="AV30" s="18"/>
      <c r="AW30" s="18"/>
      <c r="AX30" s="18"/>
      <c r="AY30" s="18"/>
      <c r="AZ30" s="18"/>
      <c r="BA30" s="18"/>
      <c r="BB30" s="18"/>
      <c r="BC30" s="18"/>
      <c r="BD30" s="18"/>
      <c r="BE30" s="18"/>
      <c r="BF30" s="18"/>
      <c r="BG30" s="18"/>
      <c r="BH30" s="18"/>
      <c r="BI30" s="18"/>
      <c r="BJ30" s="18"/>
      <c r="BK30" s="5"/>
      <c r="BL30" s="5"/>
      <c r="BM30" s="5"/>
      <c r="BN30" s="5"/>
      <c r="BO30" s="5"/>
      <c r="BP30" s="5"/>
      <c r="BQ30" s="5"/>
      <c r="BR30" s="5"/>
    </row>
    <row r="31" spans="3:70" ht="7.5" customHeight="1" x14ac:dyDescent="0.4">
      <c r="C31" s="18"/>
      <c r="D31" s="18"/>
      <c r="E31" s="18"/>
      <c r="F31" s="18"/>
      <c r="G31" s="18"/>
      <c r="H31" s="18"/>
      <c r="I31" s="18"/>
      <c r="J31" s="18"/>
      <c r="K31" s="18"/>
      <c r="L31" s="18"/>
      <c r="M31" s="18"/>
      <c r="N31" s="18"/>
      <c r="O31" s="18"/>
      <c r="P31" s="18"/>
      <c r="Q31" s="18"/>
      <c r="R31" s="286"/>
      <c r="S31" s="287"/>
      <c r="T31" s="287"/>
      <c r="U31" s="287"/>
      <c r="V31" s="287"/>
      <c r="W31" s="287"/>
      <c r="X31" s="287"/>
      <c r="Y31" s="287"/>
      <c r="Z31" s="287"/>
      <c r="AA31" s="287"/>
      <c r="AB31" s="287"/>
      <c r="AC31" s="287"/>
      <c r="AD31" s="287"/>
      <c r="AE31" s="287"/>
      <c r="AF31" s="287"/>
      <c r="AG31" s="287"/>
      <c r="AH31" s="287"/>
      <c r="AI31" s="287"/>
      <c r="AJ31" s="287"/>
      <c r="AK31" s="288"/>
      <c r="AL31" s="289"/>
      <c r="AM31" s="289"/>
      <c r="AN31" s="289"/>
      <c r="AO31" s="289"/>
      <c r="AP31" s="289"/>
      <c r="AQ31" s="289"/>
      <c r="AR31" s="289"/>
      <c r="AS31" s="290"/>
      <c r="AT31" s="293"/>
      <c r="AU31" s="294"/>
      <c r="AV31" s="18"/>
      <c r="AW31" s="18"/>
      <c r="AX31" s="18"/>
      <c r="AY31" s="18"/>
      <c r="AZ31" s="18"/>
      <c r="BA31" s="18"/>
      <c r="BB31" s="18"/>
      <c r="BC31" s="18"/>
      <c r="BD31" s="18"/>
      <c r="BE31" s="18"/>
      <c r="BF31" s="18"/>
      <c r="BG31" s="18"/>
      <c r="BH31" s="18"/>
      <c r="BI31" s="18"/>
      <c r="BJ31" s="18"/>
      <c r="BK31" s="5"/>
      <c r="BL31" s="5"/>
      <c r="BM31" s="5"/>
      <c r="BN31" s="5"/>
      <c r="BO31" s="5"/>
      <c r="BP31" s="5"/>
      <c r="BQ31" s="5"/>
      <c r="BR31" s="5"/>
    </row>
    <row r="32" spans="3:70" ht="7.5" customHeight="1" x14ac:dyDescent="0.4">
      <c r="C32" s="18"/>
      <c r="D32" s="18"/>
      <c r="E32" s="18"/>
      <c r="F32" s="18"/>
      <c r="G32" s="18"/>
      <c r="H32" s="18"/>
      <c r="I32" s="18"/>
      <c r="J32" s="18"/>
      <c r="K32" s="18"/>
      <c r="L32" s="18"/>
      <c r="M32" s="18"/>
      <c r="N32" s="18"/>
      <c r="O32" s="18"/>
      <c r="P32" s="18"/>
      <c r="Q32" s="18"/>
      <c r="R32" s="280" t="s">
        <v>49</v>
      </c>
      <c r="S32" s="281"/>
      <c r="T32" s="281"/>
      <c r="U32" s="281"/>
      <c r="V32" s="281"/>
      <c r="W32" s="281"/>
      <c r="X32" s="281"/>
      <c r="Y32" s="281"/>
      <c r="Z32" s="281"/>
      <c r="AA32" s="281"/>
      <c r="AB32" s="281"/>
      <c r="AC32" s="281"/>
      <c r="AD32" s="281"/>
      <c r="AE32" s="281"/>
      <c r="AF32" s="281"/>
      <c r="AG32" s="281"/>
      <c r="AH32" s="281"/>
      <c r="AI32" s="281"/>
      <c r="AJ32" s="281"/>
      <c r="AK32" s="282"/>
      <c r="AL32" s="289"/>
      <c r="AM32" s="289"/>
      <c r="AN32" s="289"/>
      <c r="AO32" s="289"/>
      <c r="AP32" s="289"/>
      <c r="AQ32" s="289"/>
      <c r="AR32" s="289"/>
      <c r="AS32" s="290"/>
      <c r="AT32" s="293" t="s">
        <v>26</v>
      </c>
      <c r="AU32" s="294"/>
      <c r="AV32" s="18"/>
      <c r="AW32" s="18"/>
      <c r="AX32" s="18"/>
      <c r="AY32" s="18"/>
      <c r="AZ32" s="18"/>
      <c r="BA32" s="18"/>
      <c r="BB32" s="18"/>
      <c r="BC32" s="18"/>
      <c r="BD32" s="18"/>
      <c r="BE32" s="18"/>
      <c r="BF32" s="18"/>
      <c r="BG32" s="18"/>
      <c r="BH32" s="18"/>
      <c r="BI32" s="18"/>
      <c r="BJ32" s="18"/>
      <c r="BK32" s="5"/>
      <c r="BL32" s="5"/>
      <c r="BM32" s="5"/>
      <c r="BN32" s="5"/>
      <c r="BO32" s="5"/>
      <c r="BP32" s="5"/>
      <c r="BQ32" s="5"/>
      <c r="BR32" s="5"/>
    </row>
    <row r="33" spans="3:110" ht="7.5" customHeight="1" x14ac:dyDescent="0.4">
      <c r="C33" s="18"/>
      <c r="D33" s="18"/>
      <c r="E33" s="18"/>
      <c r="F33" s="18"/>
      <c r="G33" s="18"/>
      <c r="H33" s="18"/>
      <c r="I33" s="18"/>
      <c r="J33" s="18"/>
      <c r="K33" s="18"/>
      <c r="L33" s="18"/>
      <c r="M33" s="18"/>
      <c r="N33" s="18"/>
      <c r="O33" s="18"/>
      <c r="P33" s="18"/>
      <c r="Q33" s="18"/>
      <c r="R33" s="286"/>
      <c r="S33" s="287"/>
      <c r="T33" s="287"/>
      <c r="U33" s="287"/>
      <c r="V33" s="287"/>
      <c r="W33" s="287"/>
      <c r="X33" s="287"/>
      <c r="Y33" s="287"/>
      <c r="Z33" s="287"/>
      <c r="AA33" s="287"/>
      <c r="AB33" s="287"/>
      <c r="AC33" s="287"/>
      <c r="AD33" s="287"/>
      <c r="AE33" s="287"/>
      <c r="AF33" s="287"/>
      <c r="AG33" s="287"/>
      <c r="AH33" s="287"/>
      <c r="AI33" s="287"/>
      <c r="AJ33" s="287"/>
      <c r="AK33" s="288"/>
      <c r="AL33" s="289"/>
      <c r="AM33" s="289"/>
      <c r="AN33" s="289"/>
      <c r="AO33" s="289"/>
      <c r="AP33" s="289"/>
      <c r="AQ33" s="289"/>
      <c r="AR33" s="289"/>
      <c r="AS33" s="290"/>
      <c r="AT33" s="293"/>
      <c r="AU33" s="294"/>
      <c r="AV33" s="18"/>
      <c r="AW33" s="18"/>
      <c r="AX33" s="18"/>
      <c r="AY33" s="18"/>
      <c r="AZ33" s="18"/>
      <c r="BA33" s="18"/>
      <c r="BB33" s="18"/>
      <c r="BC33" s="18"/>
      <c r="BD33" s="18"/>
      <c r="BE33" s="18"/>
      <c r="BF33" s="18"/>
      <c r="BG33" s="18"/>
      <c r="BH33" s="18"/>
      <c r="BI33" s="18"/>
      <c r="BJ33" s="18"/>
      <c r="BK33" s="5"/>
      <c r="BL33" s="5"/>
      <c r="BM33" s="5"/>
      <c r="BN33" s="5"/>
      <c r="BO33" s="5"/>
      <c r="BP33" s="5"/>
      <c r="BQ33" s="5"/>
      <c r="BR33" s="5"/>
    </row>
    <row r="34" spans="3:110" ht="7.5" customHeight="1" x14ac:dyDescent="0.4">
      <c r="C34" s="18"/>
      <c r="D34" s="18"/>
      <c r="E34" s="18"/>
      <c r="F34" s="18"/>
      <c r="G34" s="18"/>
      <c r="H34" s="18"/>
      <c r="I34" s="18"/>
      <c r="J34" s="18"/>
      <c r="K34" s="18"/>
      <c r="L34" s="18"/>
      <c r="M34" s="18"/>
      <c r="N34" s="18"/>
      <c r="O34" s="18"/>
      <c r="P34" s="18"/>
      <c r="Q34" s="18"/>
      <c r="R34" s="280" t="s">
        <v>48</v>
      </c>
      <c r="S34" s="281"/>
      <c r="T34" s="281"/>
      <c r="U34" s="281"/>
      <c r="V34" s="281"/>
      <c r="W34" s="281"/>
      <c r="X34" s="281"/>
      <c r="Y34" s="281"/>
      <c r="Z34" s="281"/>
      <c r="AA34" s="281"/>
      <c r="AB34" s="281"/>
      <c r="AC34" s="281"/>
      <c r="AD34" s="281"/>
      <c r="AE34" s="281"/>
      <c r="AF34" s="281"/>
      <c r="AG34" s="281"/>
      <c r="AH34" s="281"/>
      <c r="AI34" s="281"/>
      <c r="AJ34" s="281"/>
      <c r="AK34" s="282"/>
      <c r="AL34" s="289"/>
      <c r="AM34" s="289"/>
      <c r="AN34" s="289"/>
      <c r="AO34" s="289"/>
      <c r="AP34" s="289"/>
      <c r="AQ34" s="289"/>
      <c r="AR34" s="289"/>
      <c r="AS34" s="290"/>
      <c r="AT34" s="293" t="s">
        <v>26</v>
      </c>
      <c r="AU34" s="294"/>
      <c r="AV34" s="18"/>
      <c r="AW34" s="18"/>
      <c r="AX34" s="18"/>
      <c r="AY34" s="18"/>
      <c r="AZ34" s="18"/>
      <c r="BA34" s="18"/>
      <c r="BB34" s="18"/>
      <c r="BC34" s="18"/>
      <c r="BD34" s="18"/>
      <c r="BE34" s="18"/>
      <c r="BF34" s="18"/>
      <c r="BG34" s="18"/>
      <c r="BH34" s="18"/>
      <c r="BI34" s="18"/>
      <c r="BJ34" s="18"/>
      <c r="BK34" s="5"/>
      <c r="BL34" s="5"/>
      <c r="BM34" s="5"/>
      <c r="BN34" s="5"/>
      <c r="BO34" s="5"/>
      <c r="BP34" s="5"/>
      <c r="BQ34" s="5"/>
      <c r="BR34" s="5"/>
    </row>
    <row r="35" spans="3:110" ht="7.5" customHeight="1" x14ac:dyDescent="0.4">
      <c r="C35" s="18"/>
      <c r="D35" s="18"/>
      <c r="E35" s="18"/>
      <c r="F35" s="18"/>
      <c r="G35" s="18"/>
      <c r="H35" s="18"/>
      <c r="I35" s="18"/>
      <c r="J35" s="18"/>
      <c r="K35" s="18"/>
      <c r="L35" s="18"/>
      <c r="M35" s="18"/>
      <c r="N35" s="18"/>
      <c r="O35" s="18"/>
      <c r="P35" s="18"/>
      <c r="Q35" s="18"/>
      <c r="R35" s="286"/>
      <c r="S35" s="287"/>
      <c r="T35" s="287"/>
      <c r="U35" s="287"/>
      <c r="V35" s="287"/>
      <c r="W35" s="287"/>
      <c r="X35" s="287"/>
      <c r="Y35" s="287"/>
      <c r="Z35" s="287"/>
      <c r="AA35" s="287"/>
      <c r="AB35" s="287"/>
      <c r="AC35" s="287"/>
      <c r="AD35" s="287"/>
      <c r="AE35" s="287"/>
      <c r="AF35" s="287"/>
      <c r="AG35" s="287"/>
      <c r="AH35" s="287"/>
      <c r="AI35" s="287"/>
      <c r="AJ35" s="287"/>
      <c r="AK35" s="288"/>
      <c r="AL35" s="289"/>
      <c r="AM35" s="289"/>
      <c r="AN35" s="289"/>
      <c r="AO35" s="289"/>
      <c r="AP35" s="289"/>
      <c r="AQ35" s="289"/>
      <c r="AR35" s="289"/>
      <c r="AS35" s="290"/>
      <c r="AT35" s="293"/>
      <c r="AU35" s="294"/>
      <c r="AV35" s="18"/>
      <c r="AW35" s="18"/>
      <c r="AX35" s="18"/>
      <c r="AY35" s="18"/>
      <c r="AZ35" s="18"/>
      <c r="BA35" s="18"/>
      <c r="BB35" s="18"/>
      <c r="BC35" s="18"/>
      <c r="BD35" s="18"/>
      <c r="BE35" s="18"/>
      <c r="BF35" s="18"/>
      <c r="BG35" s="18"/>
      <c r="BH35" s="18"/>
      <c r="BI35" s="18"/>
      <c r="BJ35" s="18"/>
      <c r="BK35" s="5"/>
      <c r="BL35" s="5"/>
      <c r="BM35" s="5"/>
      <c r="BN35" s="5"/>
      <c r="BO35" s="5"/>
      <c r="BP35" s="5"/>
      <c r="BQ35" s="5"/>
      <c r="BR35" s="5"/>
    </row>
    <row r="36" spans="3:110" ht="7.5" customHeight="1" x14ac:dyDescent="0.4">
      <c r="C36" s="18"/>
      <c r="D36" s="18"/>
      <c r="E36" s="18"/>
      <c r="F36" s="18"/>
      <c r="G36" s="18"/>
      <c r="H36" s="18"/>
      <c r="I36" s="18"/>
      <c r="J36" s="18"/>
      <c r="K36" s="18"/>
      <c r="L36" s="18"/>
      <c r="M36" s="18"/>
      <c r="N36" s="18"/>
      <c r="O36" s="18"/>
      <c r="P36" s="18"/>
      <c r="Q36" s="18"/>
      <c r="R36" s="280" t="s">
        <v>47</v>
      </c>
      <c r="S36" s="281"/>
      <c r="T36" s="281"/>
      <c r="U36" s="281"/>
      <c r="V36" s="281"/>
      <c r="W36" s="281"/>
      <c r="X36" s="281"/>
      <c r="Y36" s="281"/>
      <c r="Z36" s="281"/>
      <c r="AA36" s="281"/>
      <c r="AB36" s="281"/>
      <c r="AC36" s="281"/>
      <c r="AD36" s="281"/>
      <c r="AE36" s="281"/>
      <c r="AF36" s="281"/>
      <c r="AG36" s="281"/>
      <c r="AH36" s="281"/>
      <c r="AI36" s="281"/>
      <c r="AJ36" s="281"/>
      <c r="AK36" s="282"/>
      <c r="AL36" s="289"/>
      <c r="AM36" s="289"/>
      <c r="AN36" s="289"/>
      <c r="AO36" s="289"/>
      <c r="AP36" s="289"/>
      <c r="AQ36" s="289"/>
      <c r="AR36" s="289"/>
      <c r="AS36" s="290"/>
      <c r="AT36" s="293" t="s">
        <v>26</v>
      </c>
      <c r="AU36" s="294"/>
      <c r="AV36" s="18"/>
      <c r="AW36" s="18"/>
      <c r="AX36" s="18"/>
      <c r="AY36" s="18"/>
      <c r="AZ36" s="18"/>
      <c r="BA36" s="18"/>
      <c r="BB36" s="18"/>
      <c r="BC36" s="18"/>
      <c r="BD36" s="18"/>
      <c r="BE36" s="18"/>
      <c r="BF36" s="18"/>
      <c r="BG36" s="18"/>
      <c r="BH36" s="18"/>
      <c r="BI36" s="18"/>
      <c r="BJ36" s="18"/>
      <c r="BK36" s="5"/>
      <c r="BL36" s="5"/>
      <c r="BM36" s="5"/>
      <c r="BN36" s="5"/>
      <c r="BO36" s="5"/>
      <c r="BP36" s="5"/>
      <c r="BQ36" s="5"/>
      <c r="BR36" s="5"/>
    </row>
    <row r="37" spans="3:110" ht="7.5" customHeight="1" thickBot="1" x14ac:dyDescent="0.45">
      <c r="C37" s="18"/>
      <c r="D37" s="18"/>
      <c r="E37" s="18"/>
      <c r="F37" s="18"/>
      <c r="G37" s="18"/>
      <c r="H37" s="18"/>
      <c r="I37" s="18"/>
      <c r="J37" s="18"/>
      <c r="K37" s="18"/>
      <c r="L37" s="18"/>
      <c r="M37" s="18"/>
      <c r="N37" s="18"/>
      <c r="O37" s="18"/>
      <c r="P37" s="18"/>
      <c r="Q37" s="18"/>
      <c r="R37" s="283"/>
      <c r="S37" s="284"/>
      <c r="T37" s="284"/>
      <c r="U37" s="284"/>
      <c r="V37" s="284"/>
      <c r="W37" s="284"/>
      <c r="X37" s="284"/>
      <c r="Y37" s="284"/>
      <c r="Z37" s="284"/>
      <c r="AA37" s="284"/>
      <c r="AB37" s="284"/>
      <c r="AC37" s="284"/>
      <c r="AD37" s="284"/>
      <c r="AE37" s="284"/>
      <c r="AF37" s="284"/>
      <c r="AG37" s="284"/>
      <c r="AH37" s="284"/>
      <c r="AI37" s="284"/>
      <c r="AJ37" s="284"/>
      <c r="AK37" s="285"/>
      <c r="AL37" s="301"/>
      <c r="AM37" s="301"/>
      <c r="AN37" s="301"/>
      <c r="AO37" s="301"/>
      <c r="AP37" s="301"/>
      <c r="AQ37" s="301"/>
      <c r="AR37" s="301"/>
      <c r="AS37" s="302"/>
      <c r="AT37" s="282"/>
      <c r="AU37" s="300"/>
      <c r="AV37" s="18"/>
      <c r="AW37" s="18"/>
      <c r="AX37" s="18"/>
      <c r="AY37" s="18"/>
      <c r="AZ37" s="18"/>
      <c r="BA37" s="18"/>
      <c r="BB37" s="18"/>
      <c r="BC37" s="18"/>
      <c r="BD37" s="18"/>
      <c r="BE37" s="18"/>
      <c r="BF37" s="18"/>
      <c r="BG37" s="18"/>
      <c r="BH37" s="18"/>
      <c r="BI37" s="18"/>
      <c r="BJ37" s="18"/>
      <c r="BK37" s="5"/>
      <c r="BL37" s="5"/>
      <c r="BM37" s="5"/>
      <c r="BN37" s="5"/>
      <c r="BO37" s="5"/>
      <c r="BP37" s="5"/>
      <c r="BQ37" s="5"/>
      <c r="BR37" s="5"/>
    </row>
    <row r="38" spans="3:110" ht="7.5" customHeight="1" thickTop="1" x14ac:dyDescent="0.4">
      <c r="C38" s="18"/>
      <c r="D38" s="18"/>
      <c r="E38" s="18"/>
      <c r="F38" s="18"/>
      <c r="G38" s="18"/>
      <c r="H38" s="18"/>
      <c r="I38" s="18"/>
      <c r="J38" s="18"/>
      <c r="K38" s="18"/>
      <c r="L38" s="18"/>
      <c r="M38" s="18"/>
      <c r="N38" s="18"/>
      <c r="O38" s="18"/>
      <c r="P38" s="18"/>
      <c r="Q38" s="18"/>
      <c r="R38" s="295" t="s">
        <v>27</v>
      </c>
      <c r="S38" s="296"/>
      <c r="T38" s="296"/>
      <c r="U38" s="296"/>
      <c r="V38" s="296"/>
      <c r="W38" s="296"/>
      <c r="X38" s="296"/>
      <c r="Y38" s="296"/>
      <c r="Z38" s="296"/>
      <c r="AA38" s="296"/>
      <c r="AB38" s="296"/>
      <c r="AC38" s="296"/>
      <c r="AD38" s="296"/>
      <c r="AE38" s="296"/>
      <c r="AF38" s="296"/>
      <c r="AG38" s="296"/>
      <c r="AH38" s="296"/>
      <c r="AI38" s="296"/>
      <c r="AJ38" s="296"/>
      <c r="AK38" s="296"/>
      <c r="AL38" s="254">
        <f>AL28+AL30+AL32+AL34+AL36</f>
        <v>0</v>
      </c>
      <c r="AM38" s="255"/>
      <c r="AN38" s="255"/>
      <c r="AO38" s="255"/>
      <c r="AP38" s="255"/>
      <c r="AQ38" s="255"/>
      <c r="AR38" s="255"/>
      <c r="AS38" s="255"/>
      <c r="AT38" s="258" t="s">
        <v>26</v>
      </c>
      <c r="AU38" s="259"/>
      <c r="AV38" s="18"/>
      <c r="AW38" s="18"/>
      <c r="AX38" s="18"/>
      <c r="AY38" s="18"/>
      <c r="AZ38" s="18"/>
      <c r="BA38" s="18"/>
      <c r="BB38" s="18"/>
      <c r="BC38" s="18"/>
      <c r="BD38" s="18"/>
      <c r="BE38" s="18"/>
      <c r="BF38" s="18"/>
      <c r="BG38" s="18"/>
      <c r="BH38" s="18"/>
      <c r="BI38" s="18"/>
      <c r="BJ38" s="18"/>
      <c r="BK38" s="5"/>
      <c r="BL38" s="5"/>
      <c r="BM38" s="5"/>
      <c r="BN38" s="5"/>
      <c r="BO38" s="5"/>
      <c r="BP38" s="5"/>
      <c r="BQ38" s="5"/>
      <c r="BR38" s="5"/>
    </row>
    <row r="39" spans="3:110" ht="7.5" customHeight="1" thickBot="1" x14ac:dyDescent="0.45">
      <c r="C39" s="18"/>
      <c r="D39" s="18"/>
      <c r="E39" s="18"/>
      <c r="F39" s="18"/>
      <c r="G39" s="18"/>
      <c r="H39" s="18"/>
      <c r="I39" s="18"/>
      <c r="J39" s="18"/>
      <c r="K39" s="18"/>
      <c r="L39" s="18"/>
      <c r="M39" s="18"/>
      <c r="N39" s="18"/>
      <c r="O39" s="18"/>
      <c r="P39" s="18"/>
      <c r="Q39" s="18"/>
      <c r="R39" s="286"/>
      <c r="S39" s="287"/>
      <c r="T39" s="287"/>
      <c r="U39" s="287"/>
      <c r="V39" s="287"/>
      <c r="W39" s="287"/>
      <c r="X39" s="287"/>
      <c r="Y39" s="287"/>
      <c r="Z39" s="287"/>
      <c r="AA39" s="287"/>
      <c r="AB39" s="287"/>
      <c r="AC39" s="287"/>
      <c r="AD39" s="287"/>
      <c r="AE39" s="287"/>
      <c r="AF39" s="287"/>
      <c r="AG39" s="287"/>
      <c r="AH39" s="287"/>
      <c r="AI39" s="287"/>
      <c r="AJ39" s="287"/>
      <c r="AK39" s="287"/>
      <c r="AL39" s="256"/>
      <c r="AM39" s="257"/>
      <c r="AN39" s="257"/>
      <c r="AO39" s="257"/>
      <c r="AP39" s="257"/>
      <c r="AQ39" s="257"/>
      <c r="AR39" s="257"/>
      <c r="AS39" s="257"/>
      <c r="AT39" s="260"/>
      <c r="AU39" s="261"/>
      <c r="AV39" s="18"/>
      <c r="AW39" s="18"/>
      <c r="AX39" s="18"/>
      <c r="AY39" s="18"/>
      <c r="AZ39" s="18"/>
      <c r="BA39" s="18"/>
      <c r="BB39" s="18"/>
      <c r="BC39" s="18"/>
      <c r="BD39" s="18"/>
      <c r="BE39" s="18"/>
      <c r="BF39" s="18"/>
      <c r="BG39" s="18"/>
      <c r="BH39" s="18"/>
      <c r="BI39" s="18"/>
      <c r="BJ39" s="18"/>
      <c r="BK39" s="5"/>
      <c r="BL39" s="5"/>
      <c r="BM39" s="5"/>
      <c r="BN39" s="5"/>
      <c r="BO39" s="5"/>
      <c r="BP39" s="5"/>
      <c r="BQ39" s="5"/>
      <c r="BR39" s="5"/>
    </row>
    <row r="40" spans="3:110" ht="7.5" customHeight="1" x14ac:dyDescent="0.4">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row>
    <row r="41" spans="3:110" ht="7.5" customHeight="1" x14ac:dyDescent="0.4">
      <c r="C41" s="279" t="s">
        <v>203</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5"/>
      <c r="BL41" s="5"/>
      <c r="BM41" s="5"/>
      <c r="BN41" s="5"/>
      <c r="BO41" s="5"/>
      <c r="BP41" s="5"/>
      <c r="BQ41" s="5"/>
      <c r="BR41" s="5"/>
    </row>
    <row r="42" spans="3:110" ht="7.5" customHeight="1" x14ac:dyDescent="0.4">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5"/>
      <c r="BL42" s="5"/>
      <c r="BM42" s="5"/>
      <c r="BN42" s="5"/>
      <c r="BO42" s="5"/>
      <c r="BP42" s="5"/>
      <c r="BQ42" s="5"/>
      <c r="BR42" s="5"/>
    </row>
    <row r="43" spans="3:110" ht="7.5" customHeight="1" x14ac:dyDescent="0.4">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5"/>
      <c r="BL43" s="5"/>
      <c r="BM43" s="5"/>
      <c r="BN43" s="5"/>
      <c r="BO43" s="5"/>
      <c r="BP43" s="5"/>
      <c r="BQ43" s="5"/>
      <c r="BR43" s="5"/>
    </row>
    <row r="44" spans="3:110" ht="7.5" customHeight="1" x14ac:dyDescent="0.4">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5"/>
      <c r="BL44" s="5"/>
      <c r="BM44" s="5"/>
      <c r="BN44" s="5"/>
      <c r="BO44" s="5"/>
      <c r="BP44" s="5"/>
      <c r="BQ44" s="5"/>
      <c r="BR44" s="5"/>
    </row>
    <row r="45" spans="3:110" ht="7.5" customHeight="1" x14ac:dyDescent="0.4">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row>
    <row r="46" spans="3:110" ht="7.5" customHeight="1" x14ac:dyDescent="0.4">
      <c r="C46" s="279" t="s">
        <v>229</v>
      </c>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row>
    <row r="47" spans="3:110" ht="7.5" customHeight="1" x14ac:dyDescent="0.4">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row>
    <row r="48" spans="3:110" ht="7.5" customHeight="1" x14ac:dyDescent="0.4">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CW48" s="5"/>
      <c r="CX48" s="5"/>
      <c r="CY48" s="5"/>
      <c r="CZ48" s="5"/>
      <c r="DA48" s="5"/>
      <c r="DB48" s="5"/>
      <c r="DC48" s="5"/>
      <c r="DD48" s="5"/>
      <c r="DE48" s="5"/>
      <c r="DF48" s="5"/>
    </row>
    <row r="49" spans="3:110" ht="7.5" customHeight="1" x14ac:dyDescent="0.4">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CW49" s="5"/>
      <c r="CX49" s="5"/>
      <c r="CY49" s="5"/>
      <c r="CZ49" s="5"/>
      <c r="DA49" s="5"/>
      <c r="DB49" s="5"/>
      <c r="DC49" s="5"/>
      <c r="DD49" s="5"/>
      <c r="DE49" s="5"/>
      <c r="DF49" s="5"/>
    </row>
    <row r="50" spans="3:110" ht="7.5" customHeight="1" x14ac:dyDescent="0.4">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row>
    <row r="51" spans="3:110" ht="7.5" customHeight="1" x14ac:dyDescent="0.4">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row>
    <row r="52" spans="3:110" ht="7.5" customHeight="1" x14ac:dyDescent="0.4">
      <c r="C52" s="151" t="s">
        <v>46</v>
      </c>
      <c r="D52" s="151"/>
      <c r="E52" s="151"/>
      <c r="F52" s="151"/>
      <c r="G52" s="151"/>
      <c r="H52" s="151"/>
      <c r="I52" s="151"/>
      <c r="J52" s="151"/>
      <c r="K52" s="151"/>
      <c r="L52" s="151"/>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row>
    <row r="53" spans="3:110" ht="7.5" customHeight="1" x14ac:dyDescent="0.4">
      <c r="C53" s="151"/>
      <c r="D53" s="151"/>
      <c r="E53" s="151"/>
      <c r="F53" s="151"/>
      <c r="G53" s="151"/>
      <c r="H53" s="151"/>
      <c r="I53" s="151"/>
      <c r="J53" s="151"/>
      <c r="K53" s="151"/>
      <c r="L53" s="151"/>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row>
    <row r="54" spans="3:110" ht="7.5" customHeight="1" x14ac:dyDescent="0.4">
      <c r="C54" s="2"/>
      <c r="D54" s="2"/>
      <c r="E54" s="2"/>
      <c r="F54" s="2"/>
      <c r="G54" s="2"/>
      <c r="H54" s="2"/>
      <c r="I54" s="2"/>
      <c r="J54" s="2"/>
      <c r="K54" s="2"/>
      <c r="L54" s="2"/>
    </row>
    <row r="55" spans="3:110" ht="7.5" customHeight="1" x14ac:dyDescent="0.4">
      <c r="C55" s="151" t="s">
        <v>45</v>
      </c>
      <c r="D55" s="151"/>
      <c r="E55" s="151"/>
      <c r="F55" s="151"/>
      <c r="G55" s="151"/>
      <c r="H55" s="151"/>
      <c r="I55" s="151"/>
      <c r="J55" s="151"/>
      <c r="K55" s="151"/>
      <c r="L55" s="151"/>
      <c r="M55" s="151"/>
      <c r="N55" s="151"/>
      <c r="O55" s="151"/>
      <c r="P55" s="151"/>
      <c r="Q55" s="151"/>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row>
    <row r="56" spans="3:110" ht="7.5" customHeight="1" x14ac:dyDescent="0.4">
      <c r="C56" s="151"/>
      <c r="D56" s="151"/>
      <c r="E56" s="151"/>
      <c r="F56" s="151"/>
      <c r="G56" s="151"/>
      <c r="H56" s="151"/>
      <c r="I56" s="151"/>
      <c r="J56" s="151"/>
      <c r="K56" s="151"/>
      <c r="L56" s="151"/>
      <c r="M56" s="151"/>
      <c r="N56" s="151"/>
      <c r="O56" s="151"/>
      <c r="P56" s="151"/>
      <c r="Q56" s="151"/>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row>
    <row r="58" spans="3:110" ht="7.5" customHeight="1" x14ac:dyDescent="0.4">
      <c r="C58" s="51" t="s">
        <v>183</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row>
    <row r="59" spans="3:110" ht="7.5" customHeight="1" x14ac:dyDescent="0.4">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row>
    <row r="60" spans="3:110" ht="7.5" customHeight="1" x14ac:dyDescent="0.4">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row>
    <row r="61" spans="3:110" ht="7.5" customHeight="1" x14ac:dyDescent="0.4">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row>
    <row r="63" spans="3:110" ht="7.5" customHeight="1" x14ac:dyDescent="0.4">
      <c r="C63" s="66" t="s">
        <v>44</v>
      </c>
      <c r="D63" s="66"/>
      <c r="E63" s="66"/>
      <c r="F63" s="66"/>
      <c r="G63" s="66"/>
      <c r="H63" s="66"/>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row>
    <row r="64" spans="3:110" ht="7.5" customHeight="1" x14ac:dyDescent="0.4">
      <c r="C64" s="66"/>
      <c r="D64" s="66"/>
      <c r="E64" s="66"/>
      <c r="F64" s="66"/>
      <c r="G64" s="66"/>
      <c r="H64" s="66"/>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row>
    <row r="66" spans="3:56" ht="7.5" customHeight="1" x14ac:dyDescent="0.4">
      <c r="C66" s="247" t="s">
        <v>25</v>
      </c>
      <c r="D66" s="247"/>
      <c r="E66" s="247"/>
      <c r="F66" s="247"/>
      <c r="G66" s="247"/>
      <c r="H66" s="247"/>
      <c r="I66" s="247"/>
      <c r="J66" s="247"/>
      <c r="K66" s="247"/>
      <c r="L66" s="247"/>
      <c r="M66" s="247"/>
      <c r="O66" s="66" t="s">
        <v>180</v>
      </c>
      <c r="P66" s="66"/>
      <c r="Q66" s="66"/>
      <c r="R66" s="66"/>
      <c r="S66" s="66"/>
      <c r="T66" s="66"/>
      <c r="U66" s="66"/>
      <c r="V66" s="66"/>
      <c r="W66" s="66"/>
      <c r="X66" s="66"/>
      <c r="Y66" s="66"/>
      <c r="Z66" s="66"/>
      <c r="AA66" s="66"/>
      <c r="AB66" s="66"/>
      <c r="AC66" s="66"/>
      <c r="AD66" s="66"/>
      <c r="AE66" s="66"/>
      <c r="AN66" s="66" t="s">
        <v>181</v>
      </c>
      <c r="AO66" s="66"/>
      <c r="AP66" s="66"/>
      <c r="AQ66" s="66"/>
      <c r="AR66" s="66"/>
      <c r="AS66" s="66"/>
      <c r="AT66" s="66"/>
      <c r="AU66" s="66"/>
      <c r="AV66" s="66"/>
      <c r="AW66" s="66"/>
      <c r="AX66" s="66"/>
      <c r="AY66" s="66"/>
      <c r="AZ66" s="66"/>
      <c r="BA66" s="66"/>
      <c r="BB66" s="66"/>
      <c r="BC66" s="66"/>
      <c r="BD66" s="66"/>
    </row>
    <row r="67" spans="3:56" ht="7.5" customHeight="1" x14ac:dyDescent="0.4">
      <c r="C67" s="247"/>
      <c r="D67" s="247"/>
      <c r="E67" s="247"/>
      <c r="F67" s="247"/>
      <c r="G67" s="247"/>
      <c r="H67" s="247"/>
      <c r="I67" s="247"/>
      <c r="J67" s="247"/>
      <c r="K67" s="247"/>
      <c r="L67" s="247"/>
      <c r="M67" s="247"/>
      <c r="O67" s="66"/>
      <c r="P67" s="66"/>
      <c r="Q67" s="66"/>
      <c r="R67" s="66"/>
      <c r="S67" s="66"/>
      <c r="T67" s="66"/>
      <c r="U67" s="66"/>
      <c r="V67" s="66"/>
      <c r="W67" s="66"/>
      <c r="X67" s="66"/>
      <c r="Y67" s="66"/>
      <c r="Z67" s="66"/>
      <c r="AA67" s="66"/>
      <c r="AB67" s="66"/>
      <c r="AC67" s="66"/>
      <c r="AD67" s="66"/>
      <c r="AE67" s="66"/>
      <c r="AN67" s="66"/>
      <c r="AO67" s="66"/>
      <c r="AP67" s="66"/>
      <c r="AQ67" s="66"/>
      <c r="AR67" s="66"/>
      <c r="AS67" s="66"/>
      <c r="AT67" s="66"/>
      <c r="AU67" s="66"/>
      <c r="AV67" s="66"/>
      <c r="AW67" s="66"/>
      <c r="AX67" s="66"/>
      <c r="AY67" s="66"/>
      <c r="AZ67" s="66"/>
      <c r="BA67" s="66"/>
      <c r="BB67" s="66"/>
      <c r="BC67" s="66"/>
      <c r="BD67" s="66"/>
    </row>
  </sheetData>
  <sheetProtection sheet="1" objects="1" scenarios="1"/>
  <mergeCells count="44">
    <mergeCell ref="R32:AK33"/>
    <mergeCell ref="R30:AK31"/>
    <mergeCell ref="R38:AK39"/>
    <mergeCell ref="AL36:AS37"/>
    <mergeCell ref="AL38:AS39"/>
    <mergeCell ref="AL30:AS31"/>
    <mergeCell ref="AL32:AS33"/>
    <mergeCell ref="AT30:AU31"/>
    <mergeCell ref="AT32:AU33"/>
    <mergeCell ref="AT38:AU39"/>
    <mergeCell ref="AT34:AU35"/>
    <mergeCell ref="AT36:AU37"/>
    <mergeCell ref="BE2:BJ3"/>
    <mergeCell ref="AT28:AU29"/>
    <mergeCell ref="K2:BB5"/>
    <mergeCell ref="C10:Q11"/>
    <mergeCell ref="R10:AG11"/>
    <mergeCell ref="AH10:AN11"/>
    <mergeCell ref="AO10:BJ11"/>
    <mergeCell ref="R28:AK29"/>
    <mergeCell ref="AL28:AS29"/>
    <mergeCell ref="R26:AK27"/>
    <mergeCell ref="AC7:AO8"/>
    <mergeCell ref="AP7:AX8"/>
    <mergeCell ref="AL26:AU27"/>
    <mergeCell ref="C14:BJ24"/>
    <mergeCell ref="C7:J8"/>
    <mergeCell ref="U7:AB8"/>
    <mergeCell ref="K7:T8"/>
    <mergeCell ref="C66:M67"/>
    <mergeCell ref="C63:H64"/>
    <mergeCell ref="C46:BJ50"/>
    <mergeCell ref="C58:BJ61"/>
    <mergeCell ref="I63:BJ64"/>
    <mergeCell ref="C55:Q56"/>
    <mergeCell ref="C52:L53"/>
    <mergeCell ref="R55:BJ56"/>
    <mergeCell ref="M52:BJ53"/>
    <mergeCell ref="O66:AE67"/>
    <mergeCell ref="AN66:BD67"/>
    <mergeCell ref="R36:AK37"/>
    <mergeCell ref="R34:AK35"/>
    <mergeCell ref="C41:BJ44"/>
    <mergeCell ref="AL34:AS35"/>
  </mergeCells>
  <phoneticPr fontId="1"/>
  <conditionalFormatting sqref="M52 R55">
    <cfRule type="cellIs" dxfId="44" priority="59" operator="notEqual">
      <formula>""</formula>
    </cfRule>
    <cfRule type="expression" dxfId="43" priority="60">
      <formula>OR($M$52,$R$55)&lt;&gt;""</formula>
    </cfRule>
  </conditionalFormatting>
  <conditionalFormatting sqref="M52 R55:BJ56">
    <cfRule type="cellIs" dxfId="42" priority="61" operator="equal">
      <formula>""</formula>
    </cfRule>
  </conditionalFormatting>
  <conditionalFormatting sqref="AL28:AS37 I63">
    <cfRule type="cellIs" dxfId="41" priority="80" operator="notEqual">
      <formula>""</formula>
    </cfRule>
  </conditionalFormatting>
  <conditionalFormatting sqref="AL28:AS37 I63:BJ64">
    <cfRule type="cellIs" dxfId="40" priority="81" operator="equal">
      <formula>""</formula>
    </cfRule>
  </conditionalFormatting>
  <pageMargins left="0.7" right="0.7" top="0.75" bottom="0.75" header="0.3" footer="0.3"/>
  <pageSetup paperSize="9" scale="91" orientation="portrait" r:id="rId1"/>
  <colBreaks count="1" manualBreakCount="1">
    <brk id="64" max="9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88F25-0607-46F4-BD31-5A5351457882}">
  <dimension ref="C2:BJ254"/>
  <sheetViews>
    <sheetView view="pageBreakPreview" zoomScale="130" zoomScaleNormal="100" zoomScaleSheetLayoutView="130" workbookViewId="0"/>
  </sheetViews>
  <sheetFormatPr defaultColWidth="1.25" defaultRowHeight="7.5" customHeight="1" x14ac:dyDescent="0.4"/>
  <cols>
    <col min="1" max="71" width="1.25" customWidth="1"/>
  </cols>
  <sheetData>
    <row r="2" spans="3:62" ht="7.5" customHeight="1" x14ac:dyDescent="0.4">
      <c r="K2" s="234" t="s">
        <v>98</v>
      </c>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E2" s="66" t="s">
        <v>97</v>
      </c>
      <c r="BF2" s="66"/>
      <c r="BG2" s="66"/>
      <c r="BH2" s="66"/>
      <c r="BI2" s="66"/>
      <c r="BJ2" s="66"/>
    </row>
    <row r="3" spans="3:62" ht="7.5" customHeight="1" x14ac:dyDescent="0.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E3" s="66"/>
      <c r="BF3" s="66"/>
      <c r="BG3" s="66"/>
      <c r="BH3" s="66"/>
      <c r="BI3" s="66"/>
      <c r="BJ3" s="66"/>
    </row>
    <row r="4" spans="3:62" ht="7.5" customHeight="1" x14ac:dyDescent="0.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row>
    <row r="5" spans="3:62" ht="7.5" customHeight="1" x14ac:dyDescent="0.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row>
    <row r="6" spans="3:62" ht="7.5" customHeight="1" x14ac:dyDescent="0.4">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3:62" ht="7.5" customHeight="1" x14ac:dyDescent="0.4">
      <c r="C7" s="52" t="s">
        <v>189</v>
      </c>
      <c r="D7" s="52"/>
      <c r="E7" s="52"/>
      <c r="F7" s="52"/>
      <c r="G7" s="52"/>
      <c r="H7" s="52"/>
      <c r="I7" s="52"/>
      <c r="J7" s="52"/>
      <c r="K7" s="243" t="s">
        <v>190</v>
      </c>
      <c r="L7" s="243"/>
      <c r="M7" s="243"/>
      <c r="N7" s="243"/>
      <c r="O7" s="243"/>
      <c r="P7" s="243"/>
      <c r="Q7" s="243"/>
      <c r="R7" s="243"/>
      <c r="S7" s="243"/>
      <c r="T7" s="243"/>
      <c r="U7" s="244" t="s">
        <v>191</v>
      </c>
      <c r="V7" s="244"/>
      <c r="W7" s="244"/>
      <c r="X7" s="244"/>
      <c r="Y7" s="244"/>
      <c r="Z7" s="244"/>
      <c r="AA7" s="244"/>
      <c r="AB7" s="244"/>
      <c r="AC7" s="245" t="s">
        <v>192</v>
      </c>
      <c r="AD7" s="245"/>
      <c r="AE7" s="245"/>
      <c r="AF7" s="245"/>
      <c r="AG7" s="245"/>
      <c r="AH7" s="245"/>
      <c r="AI7" s="245"/>
      <c r="AJ7" s="245"/>
      <c r="AK7" s="245"/>
      <c r="AL7" s="245"/>
      <c r="AM7" s="245"/>
      <c r="AN7" s="245"/>
      <c r="AO7" s="245"/>
      <c r="AP7" s="242" t="s">
        <v>193</v>
      </c>
      <c r="AQ7" s="242"/>
      <c r="AR7" s="242"/>
      <c r="AS7" s="242"/>
      <c r="AT7" s="242"/>
      <c r="AU7" s="242"/>
      <c r="AV7" s="242"/>
      <c r="AW7" s="242"/>
      <c r="AX7" s="242"/>
      <c r="AY7" s="16"/>
      <c r="AZ7" s="16"/>
      <c r="BA7" s="16"/>
      <c r="BB7" s="16"/>
    </row>
    <row r="8" spans="3:62" ht="7.5" customHeight="1" x14ac:dyDescent="0.4">
      <c r="C8" s="52"/>
      <c r="D8" s="52"/>
      <c r="E8" s="52"/>
      <c r="F8" s="52"/>
      <c r="G8" s="52"/>
      <c r="H8" s="52"/>
      <c r="I8" s="52"/>
      <c r="J8" s="52"/>
      <c r="K8" s="243"/>
      <c r="L8" s="243"/>
      <c r="M8" s="243"/>
      <c r="N8" s="243"/>
      <c r="O8" s="243"/>
      <c r="P8" s="243"/>
      <c r="Q8" s="243"/>
      <c r="R8" s="243"/>
      <c r="S8" s="243"/>
      <c r="T8" s="243"/>
      <c r="U8" s="244"/>
      <c r="V8" s="244"/>
      <c r="W8" s="244"/>
      <c r="X8" s="244"/>
      <c r="Y8" s="244"/>
      <c r="Z8" s="244"/>
      <c r="AA8" s="244"/>
      <c r="AB8" s="244"/>
      <c r="AC8" s="245"/>
      <c r="AD8" s="245"/>
      <c r="AE8" s="245"/>
      <c r="AF8" s="245"/>
      <c r="AG8" s="245"/>
      <c r="AH8" s="245"/>
      <c r="AI8" s="245"/>
      <c r="AJ8" s="245"/>
      <c r="AK8" s="245"/>
      <c r="AL8" s="245"/>
      <c r="AM8" s="245"/>
      <c r="AN8" s="245"/>
      <c r="AO8" s="245"/>
      <c r="AP8" s="242"/>
      <c r="AQ8" s="242"/>
      <c r="AR8" s="242"/>
      <c r="AS8" s="242"/>
      <c r="AT8" s="242"/>
      <c r="AU8" s="242"/>
      <c r="AV8" s="242"/>
      <c r="AW8" s="242"/>
      <c r="AX8" s="242"/>
      <c r="AY8" s="16"/>
      <c r="AZ8" s="16"/>
      <c r="BA8" s="16"/>
      <c r="BB8" s="16"/>
    </row>
    <row r="9" spans="3:62" ht="7.5" customHeight="1" x14ac:dyDescent="0.4">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row>
    <row r="10" spans="3:62" ht="7.5" customHeight="1" x14ac:dyDescent="0.4">
      <c r="C10" s="303" t="s">
        <v>196</v>
      </c>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16"/>
      <c r="AZ10" s="16"/>
      <c r="BA10" s="16"/>
      <c r="BB10" s="16"/>
    </row>
    <row r="11" spans="3:62" ht="7.5" customHeight="1" x14ac:dyDescent="0.4">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16"/>
      <c r="AZ11" s="16"/>
      <c r="BA11" s="16"/>
      <c r="BB11" s="16"/>
    </row>
    <row r="12" spans="3:62" ht="7.5" customHeight="1" x14ac:dyDescent="0.4">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row>
    <row r="13" spans="3:62" ht="7.5" customHeight="1" x14ac:dyDescent="0.4">
      <c r="C13" s="151" t="s">
        <v>30</v>
      </c>
      <c r="D13" s="151"/>
      <c r="E13" s="151"/>
      <c r="F13" s="151"/>
      <c r="G13" s="151"/>
      <c r="H13" s="151"/>
      <c r="I13" s="151"/>
      <c r="J13" s="151"/>
      <c r="K13" s="151"/>
      <c r="L13" s="151"/>
      <c r="M13" s="151"/>
      <c r="N13" s="151"/>
      <c r="O13" s="151"/>
      <c r="P13" s="151"/>
      <c r="Q13" s="151"/>
      <c r="R13" s="240">
        <f>入居申請書!S$17</f>
        <v>0</v>
      </c>
      <c r="S13" s="240"/>
      <c r="T13" s="240"/>
      <c r="U13" s="240"/>
      <c r="V13" s="240"/>
      <c r="W13" s="240"/>
      <c r="X13" s="240"/>
      <c r="Y13" s="240"/>
      <c r="Z13" s="240"/>
      <c r="AA13" s="240"/>
      <c r="AB13" s="240"/>
      <c r="AC13" s="240"/>
      <c r="AD13" s="240"/>
      <c r="AE13" s="240"/>
      <c r="AF13" s="240"/>
      <c r="AG13" s="240"/>
      <c r="AH13" s="66" t="s">
        <v>29</v>
      </c>
      <c r="AI13" s="66"/>
      <c r="AJ13" s="66"/>
      <c r="AK13" s="66"/>
      <c r="AL13" s="66"/>
      <c r="AM13" s="66"/>
      <c r="AN13" s="66"/>
      <c r="AO13" s="240">
        <f>入居申請書!K$23</f>
        <v>0</v>
      </c>
      <c r="AP13" s="240"/>
      <c r="AQ13" s="240"/>
      <c r="AR13" s="240"/>
      <c r="AS13" s="240"/>
      <c r="AT13" s="240"/>
      <c r="AU13" s="240"/>
      <c r="AV13" s="240"/>
      <c r="AW13" s="240"/>
      <c r="AX13" s="240"/>
      <c r="AY13" s="240"/>
      <c r="AZ13" s="240"/>
      <c r="BA13" s="240"/>
      <c r="BB13" s="240"/>
      <c r="BC13" s="240"/>
      <c r="BD13" s="240"/>
      <c r="BE13" s="240"/>
      <c r="BF13" s="240"/>
      <c r="BG13" s="240"/>
      <c r="BH13" s="240"/>
      <c r="BI13" s="240"/>
      <c r="BJ13" s="240"/>
    </row>
    <row r="14" spans="3:62" ht="7.5" customHeight="1" x14ac:dyDescent="0.4">
      <c r="C14" s="151"/>
      <c r="D14" s="151"/>
      <c r="E14" s="151"/>
      <c r="F14" s="151"/>
      <c r="G14" s="151"/>
      <c r="H14" s="151"/>
      <c r="I14" s="151"/>
      <c r="J14" s="151"/>
      <c r="K14" s="151"/>
      <c r="L14" s="151"/>
      <c r="M14" s="151"/>
      <c r="N14" s="151"/>
      <c r="O14" s="151"/>
      <c r="P14" s="151"/>
      <c r="Q14" s="151"/>
      <c r="R14" s="241"/>
      <c r="S14" s="241"/>
      <c r="T14" s="241"/>
      <c r="U14" s="241"/>
      <c r="V14" s="241"/>
      <c r="W14" s="241"/>
      <c r="X14" s="241"/>
      <c r="Y14" s="241"/>
      <c r="Z14" s="241"/>
      <c r="AA14" s="241"/>
      <c r="AB14" s="241"/>
      <c r="AC14" s="241"/>
      <c r="AD14" s="241"/>
      <c r="AE14" s="241"/>
      <c r="AF14" s="241"/>
      <c r="AG14" s="241"/>
      <c r="AH14" s="66"/>
      <c r="AI14" s="66"/>
      <c r="AJ14" s="66"/>
      <c r="AK14" s="66"/>
      <c r="AL14" s="66"/>
      <c r="AM14" s="66"/>
      <c r="AN14" s="66"/>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row>
    <row r="15" spans="3:62" ht="7.5" customHeight="1" x14ac:dyDescent="0.4">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row>
    <row r="16" spans="3:62" ht="7.5" customHeight="1" x14ac:dyDescent="0.4">
      <c r="C16" s="192" t="s">
        <v>165</v>
      </c>
      <c r="D16" s="192"/>
      <c r="E16" s="192"/>
      <c r="F16" s="192"/>
      <c r="G16" s="192"/>
      <c r="H16" s="192"/>
      <c r="I16" s="192"/>
      <c r="J16" s="192"/>
      <c r="K16" s="192"/>
      <c r="L16" s="192"/>
      <c r="M16" s="192"/>
      <c r="N16" s="192"/>
      <c r="O16" s="192"/>
      <c r="P16" s="192"/>
      <c r="Q16" s="192"/>
      <c r="R16" s="192"/>
      <c r="S16" s="192"/>
      <c r="T16" s="66" t="s">
        <v>4</v>
      </c>
      <c r="U16" s="66"/>
      <c r="V16" s="192"/>
      <c r="W16" s="192"/>
      <c r="X16" s="192"/>
      <c r="Y16" s="192"/>
      <c r="Z16" s="66" t="s">
        <v>61</v>
      </c>
      <c r="AA16" s="66"/>
      <c r="AB16" s="192"/>
      <c r="AC16" s="192"/>
      <c r="AD16" s="192"/>
      <c r="AE16" s="192"/>
      <c r="AF16" s="66" t="s">
        <v>9</v>
      </c>
      <c r="AG16" s="66"/>
      <c r="AH16" s="30"/>
      <c r="AI16" s="30"/>
      <c r="AJ16" s="30"/>
      <c r="AK16" s="30"/>
      <c r="AL16" s="30"/>
      <c r="AM16" s="30"/>
      <c r="AN16" s="30"/>
      <c r="AO16" s="30"/>
      <c r="AP16" s="30"/>
      <c r="AQ16" s="30"/>
      <c r="AR16" s="30"/>
      <c r="AS16" s="30"/>
      <c r="AT16" s="30"/>
      <c r="AU16" s="30"/>
      <c r="AV16" s="30"/>
      <c r="AY16" s="30"/>
      <c r="AZ16" s="30"/>
      <c r="BA16" s="30"/>
      <c r="BB16" s="30"/>
      <c r="BE16" s="30"/>
      <c r="BF16" s="30"/>
      <c r="BG16" s="30"/>
      <c r="BH16" s="30"/>
    </row>
    <row r="17" spans="3:62" ht="7.5" customHeight="1" x14ac:dyDescent="0.4">
      <c r="C17" s="192"/>
      <c r="D17" s="192"/>
      <c r="E17" s="192"/>
      <c r="F17" s="192"/>
      <c r="G17" s="192"/>
      <c r="H17" s="192"/>
      <c r="I17" s="192"/>
      <c r="J17" s="192"/>
      <c r="K17" s="192"/>
      <c r="L17" s="192"/>
      <c r="M17" s="192"/>
      <c r="N17" s="169"/>
      <c r="O17" s="169"/>
      <c r="P17" s="169"/>
      <c r="Q17" s="169"/>
      <c r="R17" s="169"/>
      <c r="S17" s="169"/>
      <c r="T17" s="66"/>
      <c r="U17" s="66"/>
      <c r="V17" s="169"/>
      <c r="W17" s="169"/>
      <c r="X17" s="169"/>
      <c r="Y17" s="169"/>
      <c r="Z17" s="66"/>
      <c r="AA17" s="66"/>
      <c r="AB17" s="169"/>
      <c r="AC17" s="169"/>
      <c r="AD17" s="169"/>
      <c r="AE17" s="169"/>
      <c r="AF17" s="66"/>
      <c r="AG17" s="66"/>
      <c r="AH17" s="30"/>
      <c r="AI17" s="30"/>
      <c r="AJ17" s="30"/>
      <c r="AK17" s="30"/>
      <c r="AL17" s="30"/>
      <c r="AM17" s="30"/>
      <c r="AN17" s="30"/>
      <c r="AO17" s="30"/>
      <c r="AP17" s="30"/>
      <c r="AQ17" s="30"/>
      <c r="AR17" s="30"/>
      <c r="AS17" s="30"/>
      <c r="AT17" s="30"/>
      <c r="AU17" s="30"/>
      <c r="AV17" s="30"/>
      <c r="AY17" s="30"/>
      <c r="AZ17" s="30"/>
      <c r="BA17" s="30"/>
      <c r="BB17" s="30"/>
      <c r="BE17" s="30"/>
      <c r="BF17" s="30"/>
      <c r="BG17" s="30"/>
      <c r="BH17" s="30"/>
    </row>
    <row r="18" spans="3:62" ht="7.5" customHeight="1" x14ac:dyDescent="0.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3:62" ht="7.5" customHeight="1" x14ac:dyDescent="0.4">
      <c r="C19" s="151" t="s">
        <v>96</v>
      </c>
      <c r="D19" s="151"/>
      <c r="E19" s="151"/>
      <c r="F19" s="151"/>
      <c r="G19" s="151"/>
      <c r="H19" s="151"/>
      <c r="I19" s="151"/>
      <c r="J19" s="151"/>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row>
    <row r="20" spans="3:62" ht="7.5" customHeight="1" x14ac:dyDescent="0.4">
      <c r="C20" s="151"/>
      <c r="D20" s="151"/>
      <c r="E20" s="151"/>
      <c r="F20" s="151"/>
      <c r="G20" s="151"/>
      <c r="H20" s="151"/>
      <c r="I20" s="151"/>
      <c r="J20" s="151"/>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row>
    <row r="21" spans="3:62" ht="7.5" customHeight="1" x14ac:dyDescent="0.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row>
    <row r="22" spans="3:62" ht="7.5" customHeight="1" x14ac:dyDescent="0.4">
      <c r="C22" s="151" t="s">
        <v>168</v>
      </c>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row>
    <row r="23" spans="3:62" ht="7.5" customHeight="1" x14ac:dyDescent="0.4">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row>
    <row r="24" spans="3:62" ht="7.5" customHeight="1" x14ac:dyDescent="0.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row>
    <row r="25" spans="3:62" ht="7.5" customHeight="1" x14ac:dyDescent="0.4">
      <c r="E25" s="328" t="str">
        <f>IF(N16="","",N16)</f>
        <v/>
      </c>
      <c r="F25" s="328"/>
      <c r="G25" s="328"/>
      <c r="H25" s="328"/>
      <c r="I25" s="328"/>
      <c r="J25" s="328"/>
      <c r="K25" s="328"/>
      <c r="L25" s="328"/>
      <c r="M25" s="66" t="s">
        <v>4</v>
      </c>
      <c r="N25" s="66"/>
      <c r="O25" s="328" t="str">
        <f>IF(V16="","",V16)</f>
        <v/>
      </c>
      <c r="P25" s="328"/>
      <c r="Q25" s="328"/>
      <c r="R25" s="328"/>
      <c r="S25" s="66" t="s">
        <v>61</v>
      </c>
      <c r="T25" s="66"/>
      <c r="U25" s="66" t="s">
        <v>2</v>
      </c>
      <c r="V25" s="66"/>
      <c r="W25" s="192"/>
      <c r="X25" s="192"/>
      <c r="Y25" s="192"/>
      <c r="Z25" s="192"/>
      <c r="AA25" s="192"/>
      <c r="AB25" s="192"/>
      <c r="AC25" s="192"/>
      <c r="AD25" s="192"/>
      <c r="AE25" s="66" t="s">
        <v>4</v>
      </c>
      <c r="AF25" s="66"/>
      <c r="AG25" s="192"/>
      <c r="AH25" s="192"/>
      <c r="AI25" s="192"/>
      <c r="AJ25" s="192"/>
      <c r="AK25" s="66" t="s">
        <v>61</v>
      </c>
      <c r="AL25" s="66"/>
      <c r="AM25" s="66" t="s">
        <v>95</v>
      </c>
      <c r="AN25" s="66"/>
      <c r="AO25" s="66"/>
      <c r="AP25" s="66"/>
      <c r="AS25" s="66" t="s">
        <v>94</v>
      </c>
      <c r="AT25" s="66"/>
      <c r="AU25" s="66"/>
      <c r="AV25" s="66"/>
      <c r="AW25" s="66"/>
      <c r="AX25" s="66"/>
      <c r="AY25" s="66"/>
      <c r="AZ25" s="66"/>
      <c r="BA25" s="328" t="str">
        <f>IF(E25="","",(W25-E25)*12+(AG25-O25)+1)</f>
        <v/>
      </c>
      <c r="BB25" s="328"/>
      <c r="BC25" s="328"/>
      <c r="BD25" s="328"/>
      <c r="BE25" s="66" t="s">
        <v>93</v>
      </c>
      <c r="BF25" s="66"/>
      <c r="BG25" s="66"/>
      <c r="BH25" s="66"/>
    </row>
    <row r="26" spans="3:62" ht="7.5" customHeight="1" x14ac:dyDescent="0.4">
      <c r="E26" s="329"/>
      <c r="F26" s="329"/>
      <c r="G26" s="329"/>
      <c r="H26" s="329"/>
      <c r="I26" s="329"/>
      <c r="J26" s="329"/>
      <c r="K26" s="329"/>
      <c r="L26" s="329"/>
      <c r="M26" s="66"/>
      <c r="N26" s="66"/>
      <c r="O26" s="329"/>
      <c r="P26" s="329"/>
      <c r="Q26" s="329"/>
      <c r="R26" s="329"/>
      <c r="S26" s="66"/>
      <c r="T26" s="66"/>
      <c r="U26" s="66"/>
      <c r="V26" s="66"/>
      <c r="W26" s="169"/>
      <c r="X26" s="169"/>
      <c r="Y26" s="169"/>
      <c r="Z26" s="169"/>
      <c r="AA26" s="169"/>
      <c r="AB26" s="169"/>
      <c r="AC26" s="169"/>
      <c r="AD26" s="169"/>
      <c r="AE26" s="66"/>
      <c r="AF26" s="66"/>
      <c r="AG26" s="169"/>
      <c r="AH26" s="169"/>
      <c r="AI26" s="169"/>
      <c r="AJ26" s="169"/>
      <c r="AK26" s="66"/>
      <c r="AL26" s="66"/>
      <c r="AM26" s="66"/>
      <c r="AN26" s="66"/>
      <c r="AO26" s="66"/>
      <c r="AP26" s="66"/>
      <c r="AS26" s="66"/>
      <c r="AT26" s="66"/>
      <c r="AU26" s="66"/>
      <c r="AV26" s="66"/>
      <c r="AW26" s="66"/>
      <c r="AX26" s="66"/>
      <c r="AY26" s="66"/>
      <c r="AZ26" s="66"/>
      <c r="BA26" s="329"/>
      <c r="BB26" s="329"/>
      <c r="BC26" s="329"/>
      <c r="BD26" s="329"/>
      <c r="BE26" s="66"/>
      <c r="BF26" s="66"/>
      <c r="BG26" s="66"/>
      <c r="BH26" s="66"/>
    </row>
    <row r="27" spans="3:62" ht="7.5" customHeight="1" x14ac:dyDescent="0.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row>
    <row r="28" spans="3:62" ht="7.5" customHeight="1" x14ac:dyDescent="0.4">
      <c r="C28" s="66" t="s">
        <v>92</v>
      </c>
      <c r="D28" s="66"/>
      <c r="E28" s="66"/>
      <c r="F28" s="66"/>
      <c r="G28" s="66"/>
      <c r="H28" s="66"/>
      <c r="I28" s="66"/>
      <c r="J28" s="66"/>
      <c r="K28" s="66"/>
      <c r="L28" s="66"/>
      <c r="M28" s="66"/>
      <c r="N28" s="66"/>
      <c r="O28" s="66"/>
      <c r="P28" s="66"/>
      <c r="Q28" s="66"/>
      <c r="R28" s="66"/>
      <c r="S28" s="66"/>
      <c r="T28" s="66"/>
      <c r="U28" s="66"/>
      <c r="V28" s="66"/>
    </row>
    <row r="29" spans="3:62" ht="7.5" customHeight="1" x14ac:dyDescent="0.4">
      <c r="C29" s="162"/>
      <c r="D29" s="162"/>
      <c r="E29" s="162"/>
      <c r="F29" s="162"/>
      <c r="G29" s="162"/>
      <c r="H29" s="162"/>
      <c r="I29" s="162"/>
      <c r="J29" s="162"/>
      <c r="K29" s="162"/>
      <c r="L29" s="162"/>
      <c r="M29" s="162"/>
      <c r="N29" s="162"/>
      <c r="O29" s="162"/>
      <c r="P29" s="162"/>
      <c r="Q29" s="162"/>
      <c r="R29" s="162"/>
      <c r="S29" s="162"/>
      <c r="T29" s="162"/>
      <c r="U29" s="162"/>
      <c r="V29" s="162"/>
    </row>
    <row r="30" spans="3:62" ht="7.5" customHeight="1" x14ac:dyDescent="0.4">
      <c r="C30" s="107" t="s">
        <v>91</v>
      </c>
      <c r="D30" s="107"/>
      <c r="E30" s="107"/>
      <c r="F30" s="107"/>
      <c r="G30" s="107"/>
      <c r="H30" s="107"/>
      <c r="I30" s="107"/>
      <c r="J30" s="107"/>
      <c r="K30" s="107" t="s">
        <v>90</v>
      </c>
      <c r="L30" s="107"/>
      <c r="M30" s="107"/>
      <c r="N30" s="107"/>
      <c r="O30" s="107"/>
      <c r="P30" s="107"/>
      <c r="Q30" s="107"/>
      <c r="R30" s="107"/>
      <c r="S30" s="107"/>
      <c r="T30" s="107"/>
      <c r="U30" s="107"/>
      <c r="V30" s="107"/>
      <c r="W30" s="107"/>
      <c r="X30" s="107"/>
      <c r="Y30" s="107"/>
      <c r="Z30" s="107"/>
      <c r="AA30" s="107" t="s">
        <v>89</v>
      </c>
      <c r="AB30" s="107"/>
      <c r="AC30" s="304"/>
      <c r="AD30" s="304"/>
      <c r="AE30" s="304"/>
      <c r="AF30" s="304"/>
      <c r="AG30" s="304"/>
      <c r="AH30" s="304"/>
      <c r="AI30" s="304"/>
      <c r="AJ30" s="304"/>
      <c r="AK30" s="304"/>
      <c r="AL30" s="305"/>
      <c r="AM30" s="160" t="s">
        <v>26</v>
      </c>
      <c r="AN30" s="193"/>
      <c r="BB30" s="2"/>
      <c r="BC30" s="2"/>
      <c r="BD30" s="2"/>
      <c r="BE30" s="2"/>
      <c r="BF30" s="2"/>
      <c r="BG30" s="2"/>
      <c r="BH30" s="2"/>
      <c r="BI30" s="2"/>
      <c r="BJ30" s="2"/>
    </row>
    <row r="31" spans="3:62" ht="7.5" customHeight="1" x14ac:dyDescent="0.4">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304"/>
      <c r="AD31" s="304"/>
      <c r="AE31" s="304"/>
      <c r="AF31" s="304"/>
      <c r="AG31" s="304"/>
      <c r="AH31" s="304"/>
      <c r="AI31" s="304"/>
      <c r="AJ31" s="304"/>
      <c r="AK31" s="304"/>
      <c r="AL31" s="305"/>
      <c r="AM31" s="162"/>
      <c r="AN31" s="215"/>
    </row>
    <row r="32" spans="3:62" ht="7.5" customHeight="1" x14ac:dyDescent="0.4">
      <c r="C32" s="107"/>
      <c r="D32" s="107"/>
      <c r="E32" s="107"/>
      <c r="F32" s="107"/>
      <c r="G32" s="107"/>
      <c r="H32" s="107"/>
      <c r="I32" s="107"/>
      <c r="J32" s="107"/>
      <c r="K32" s="107" t="s">
        <v>88</v>
      </c>
      <c r="L32" s="107"/>
      <c r="M32" s="107"/>
      <c r="N32" s="107"/>
      <c r="O32" s="107"/>
      <c r="P32" s="107"/>
      <c r="Q32" s="107"/>
      <c r="R32" s="107"/>
      <c r="S32" s="107"/>
      <c r="T32" s="107"/>
      <c r="U32" s="107"/>
      <c r="V32" s="107"/>
      <c r="W32" s="107"/>
      <c r="X32" s="107"/>
      <c r="Y32" s="107"/>
      <c r="Z32" s="107"/>
      <c r="AA32" s="107" t="s">
        <v>87</v>
      </c>
      <c r="AB32" s="107"/>
      <c r="AC32" s="304"/>
      <c r="AD32" s="304"/>
      <c r="AE32" s="304"/>
      <c r="AF32" s="304"/>
      <c r="AG32" s="304"/>
      <c r="AH32" s="304"/>
      <c r="AI32" s="304"/>
      <c r="AJ32" s="304"/>
      <c r="AK32" s="304"/>
      <c r="AL32" s="305"/>
      <c r="AM32" s="160" t="s">
        <v>26</v>
      </c>
      <c r="AN32" s="193"/>
    </row>
    <row r="33" spans="3:40" ht="7.5" customHeight="1" x14ac:dyDescent="0.4">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304"/>
      <c r="AD33" s="304"/>
      <c r="AE33" s="304"/>
      <c r="AF33" s="304"/>
      <c r="AG33" s="304"/>
      <c r="AH33" s="304"/>
      <c r="AI33" s="304"/>
      <c r="AJ33" s="304"/>
      <c r="AK33" s="304"/>
      <c r="AL33" s="305"/>
      <c r="AM33" s="162"/>
      <c r="AN33" s="215"/>
    </row>
    <row r="34" spans="3:40" ht="7.5" customHeight="1" x14ac:dyDescent="0.4">
      <c r="C34" s="107"/>
      <c r="D34" s="107"/>
      <c r="E34" s="107"/>
      <c r="F34" s="107"/>
      <c r="G34" s="107"/>
      <c r="H34" s="107"/>
      <c r="I34" s="107"/>
      <c r="J34" s="107"/>
      <c r="K34" s="107" t="s">
        <v>86</v>
      </c>
      <c r="L34" s="107"/>
      <c r="M34" s="107"/>
      <c r="N34" s="107"/>
      <c r="O34" s="107"/>
      <c r="P34" s="107"/>
      <c r="Q34" s="107"/>
      <c r="R34" s="107"/>
      <c r="S34" s="107"/>
      <c r="T34" s="107"/>
      <c r="U34" s="107"/>
      <c r="V34" s="107"/>
      <c r="W34" s="107"/>
      <c r="X34" s="107"/>
      <c r="Y34" s="107"/>
      <c r="Z34" s="107"/>
      <c r="AA34" s="107" t="s">
        <v>85</v>
      </c>
      <c r="AB34" s="107"/>
      <c r="AC34" s="304"/>
      <c r="AD34" s="304"/>
      <c r="AE34" s="304"/>
      <c r="AF34" s="304"/>
      <c r="AG34" s="304"/>
      <c r="AH34" s="304"/>
      <c r="AI34" s="304"/>
      <c r="AJ34" s="304"/>
      <c r="AK34" s="304"/>
      <c r="AL34" s="305"/>
      <c r="AM34" s="160" t="s">
        <v>26</v>
      </c>
      <c r="AN34" s="193"/>
    </row>
    <row r="35" spans="3:40" ht="7.5" customHeight="1" thickBot="1" x14ac:dyDescent="0.45">
      <c r="C35" s="107"/>
      <c r="D35" s="107"/>
      <c r="E35" s="107"/>
      <c r="F35" s="107"/>
      <c r="G35" s="107"/>
      <c r="H35" s="107"/>
      <c r="I35" s="107"/>
      <c r="J35" s="107"/>
      <c r="K35" s="122"/>
      <c r="L35" s="122"/>
      <c r="M35" s="122"/>
      <c r="N35" s="122"/>
      <c r="O35" s="122"/>
      <c r="P35" s="122"/>
      <c r="Q35" s="122"/>
      <c r="R35" s="122"/>
      <c r="S35" s="122"/>
      <c r="T35" s="122"/>
      <c r="U35" s="122"/>
      <c r="V35" s="122"/>
      <c r="W35" s="122"/>
      <c r="X35" s="122"/>
      <c r="Y35" s="122"/>
      <c r="Z35" s="122"/>
      <c r="AA35" s="122"/>
      <c r="AB35" s="122"/>
      <c r="AC35" s="306"/>
      <c r="AD35" s="306"/>
      <c r="AE35" s="306"/>
      <c r="AF35" s="306"/>
      <c r="AG35" s="306"/>
      <c r="AH35" s="306"/>
      <c r="AI35" s="306"/>
      <c r="AJ35" s="306"/>
      <c r="AK35" s="306"/>
      <c r="AL35" s="307"/>
      <c r="AM35" s="66"/>
      <c r="AN35" s="194"/>
    </row>
    <row r="36" spans="3:40" ht="7.5" customHeight="1" thickTop="1" x14ac:dyDescent="0.4">
      <c r="C36" s="107"/>
      <c r="D36" s="107"/>
      <c r="E36" s="107"/>
      <c r="F36" s="107"/>
      <c r="G36" s="107"/>
      <c r="H36" s="107"/>
      <c r="I36" s="107"/>
      <c r="J36" s="107"/>
      <c r="K36" s="320" t="s">
        <v>84</v>
      </c>
      <c r="L36" s="320"/>
      <c r="M36" s="320"/>
      <c r="N36" s="320"/>
      <c r="O36" s="320"/>
      <c r="P36" s="320"/>
      <c r="Q36" s="320"/>
      <c r="R36" s="320"/>
      <c r="S36" s="320"/>
      <c r="T36" s="320"/>
      <c r="U36" s="320"/>
      <c r="V36" s="320"/>
      <c r="W36" s="320"/>
      <c r="X36" s="320"/>
      <c r="Y36" s="320"/>
      <c r="Z36" s="320"/>
      <c r="AA36" s="320" t="s">
        <v>83</v>
      </c>
      <c r="AB36" s="321"/>
      <c r="AC36" s="322">
        <f>AC30+AC32+AC34</f>
        <v>0</v>
      </c>
      <c r="AD36" s="323"/>
      <c r="AE36" s="323"/>
      <c r="AF36" s="323"/>
      <c r="AG36" s="323"/>
      <c r="AH36" s="323"/>
      <c r="AI36" s="323"/>
      <c r="AJ36" s="323"/>
      <c r="AK36" s="323"/>
      <c r="AL36" s="324"/>
      <c r="AM36" s="226" t="s">
        <v>26</v>
      </c>
      <c r="AN36" s="227"/>
    </row>
    <row r="37" spans="3:40" ht="7.5" customHeight="1" thickBot="1" x14ac:dyDescent="0.45">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22"/>
      <c r="AB37" s="159"/>
      <c r="AC37" s="325"/>
      <c r="AD37" s="326"/>
      <c r="AE37" s="326"/>
      <c r="AF37" s="326"/>
      <c r="AG37" s="326"/>
      <c r="AH37" s="326"/>
      <c r="AI37" s="326"/>
      <c r="AJ37" s="326"/>
      <c r="AK37" s="326"/>
      <c r="AL37" s="327"/>
      <c r="AM37" s="129"/>
      <c r="AN37" s="228"/>
    </row>
    <row r="38" spans="3:40" ht="7.5" customHeight="1" x14ac:dyDescent="0.4">
      <c r="C38" s="107" t="s">
        <v>82</v>
      </c>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319" t="s">
        <v>81</v>
      </c>
      <c r="AB38" s="107"/>
      <c r="AC38" s="317"/>
      <c r="AD38" s="317"/>
      <c r="AE38" s="317"/>
      <c r="AF38" s="317"/>
      <c r="AG38" s="317"/>
      <c r="AH38" s="317"/>
      <c r="AI38" s="317"/>
      <c r="AJ38" s="317"/>
      <c r="AK38" s="317"/>
      <c r="AL38" s="318"/>
      <c r="AM38" s="66" t="s">
        <v>26</v>
      </c>
      <c r="AN38" s="194"/>
    </row>
    <row r="39" spans="3:40" ht="7.5" customHeight="1" thickBot="1" x14ac:dyDescent="0.45">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93"/>
      <c r="AB39" s="122"/>
      <c r="AC39" s="306"/>
      <c r="AD39" s="306"/>
      <c r="AE39" s="306"/>
      <c r="AF39" s="306"/>
      <c r="AG39" s="306"/>
      <c r="AH39" s="306"/>
      <c r="AI39" s="306"/>
      <c r="AJ39" s="306"/>
      <c r="AK39" s="306"/>
      <c r="AL39" s="307"/>
      <c r="AM39" s="66"/>
      <c r="AN39" s="194"/>
    </row>
    <row r="40" spans="3:40" ht="7.5" customHeight="1" x14ac:dyDescent="0.4">
      <c r="C40" s="107" t="s">
        <v>80</v>
      </c>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t="s">
        <v>79</v>
      </c>
      <c r="AB40" s="233"/>
      <c r="AC40" s="322">
        <f>AC36-AC38</f>
        <v>0</v>
      </c>
      <c r="AD40" s="323"/>
      <c r="AE40" s="323"/>
      <c r="AF40" s="323"/>
      <c r="AG40" s="323"/>
      <c r="AH40" s="323"/>
      <c r="AI40" s="323"/>
      <c r="AJ40" s="323"/>
      <c r="AK40" s="323"/>
      <c r="AL40" s="324"/>
      <c r="AM40" s="226" t="s">
        <v>26</v>
      </c>
      <c r="AN40" s="227"/>
    </row>
    <row r="41" spans="3:40" ht="7.5" customHeight="1" thickBot="1" x14ac:dyDescent="0.45">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233"/>
      <c r="AC41" s="325"/>
      <c r="AD41" s="326"/>
      <c r="AE41" s="326"/>
      <c r="AF41" s="326"/>
      <c r="AG41" s="326"/>
      <c r="AH41" s="326"/>
      <c r="AI41" s="326"/>
      <c r="AJ41" s="326"/>
      <c r="AK41" s="326"/>
      <c r="AL41" s="327"/>
      <c r="AM41" s="129"/>
      <c r="AN41" s="228"/>
    </row>
    <row r="42" spans="3:40" ht="7.5" customHeight="1" x14ac:dyDescent="0.4">
      <c r="C42" s="107" t="s">
        <v>78</v>
      </c>
      <c r="D42" s="107"/>
      <c r="E42" s="107"/>
      <c r="F42" s="107"/>
      <c r="G42" s="107"/>
      <c r="H42" s="107"/>
      <c r="I42" s="107"/>
      <c r="J42" s="107"/>
      <c r="K42" s="107" t="s">
        <v>77</v>
      </c>
      <c r="L42" s="107"/>
      <c r="M42" s="107"/>
      <c r="N42" s="107"/>
      <c r="O42" s="107"/>
      <c r="P42" s="107"/>
      <c r="Q42" s="107"/>
      <c r="R42" s="107"/>
      <c r="S42" s="107"/>
      <c r="T42" s="107"/>
      <c r="U42" s="107"/>
      <c r="V42" s="107"/>
      <c r="W42" s="107"/>
      <c r="X42" s="107"/>
      <c r="Y42" s="107"/>
      <c r="Z42" s="107"/>
      <c r="AA42" s="204" t="s">
        <v>76</v>
      </c>
      <c r="AB42" s="204"/>
      <c r="AC42" s="317"/>
      <c r="AD42" s="317"/>
      <c r="AE42" s="317"/>
      <c r="AF42" s="317"/>
      <c r="AG42" s="317"/>
      <c r="AH42" s="317"/>
      <c r="AI42" s="317"/>
      <c r="AJ42" s="317"/>
      <c r="AK42" s="317"/>
      <c r="AL42" s="318"/>
      <c r="AM42" s="66" t="s">
        <v>26</v>
      </c>
      <c r="AN42" s="194"/>
    </row>
    <row r="43" spans="3:40" ht="7.5" customHeight="1" x14ac:dyDescent="0.4">
      <c r="C43" s="107"/>
      <c r="D43" s="107"/>
      <c r="E43" s="107"/>
      <c r="F43" s="107"/>
      <c r="G43" s="107"/>
      <c r="H43" s="107"/>
      <c r="I43" s="107"/>
      <c r="J43" s="107"/>
      <c r="K43" s="122"/>
      <c r="L43" s="122"/>
      <c r="M43" s="122"/>
      <c r="N43" s="122"/>
      <c r="O43" s="122"/>
      <c r="P43" s="122"/>
      <c r="Q43" s="122"/>
      <c r="R43" s="122"/>
      <c r="S43" s="122"/>
      <c r="T43" s="122"/>
      <c r="U43" s="122"/>
      <c r="V43" s="122"/>
      <c r="W43" s="122"/>
      <c r="X43" s="122"/>
      <c r="Y43" s="122"/>
      <c r="Z43" s="122"/>
      <c r="AA43" s="107"/>
      <c r="AB43" s="107"/>
      <c r="AC43" s="304"/>
      <c r="AD43" s="304"/>
      <c r="AE43" s="304"/>
      <c r="AF43" s="304"/>
      <c r="AG43" s="304"/>
      <c r="AH43" s="304"/>
      <c r="AI43" s="304"/>
      <c r="AJ43" s="304"/>
      <c r="AK43" s="304"/>
      <c r="AL43" s="305"/>
      <c r="AM43" s="162"/>
      <c r="AN43" s="215"/>
    </row>
    <row r="44" spans="3:40" ht="7.5" customHeight="1" x14ac:dyDescent="0.4">
      <c r="C44" s="107"/>
      <c r="D44" s="107"/>
      <c r="E44" s="107"/>
      <c r="F44" s="107"/>
      <c r="G44" s="107"/>
      <c r="H44" s="107"/>
      <c r="I44" s="107"/>
      <c r="J44" s="233"/>
      <c r="K44" s="107" t="s">
        <v>75</v>
      </c>
      <c r="L44" s="107"/>
      <c r="M44" s="107"/>
      <c r="N44" s="107"/>
      <c r="O44" s="107"/>
      <c r="P44" s="107"/>
      <c r="Q44" s="107"/>
      <c r="R44" s="107"/>
      <c r="S44" s="107"/>
      <c r="T44" s="107"/>
      <c r="U44" s="107"/>
      <c r="V44" s="107"/>
      <c r="W44" s="107"/>
      <c r="X44" s="107"/>
      <c r="Y44" s="107"/>
      <c r="Z44" s="107"/>
      <c r="AA44" s="319" t="s">
        <v>74</v>
      </c>
      <c r="AB44" s="107"/>
      <c r="AC44" s="304"/>
      <c r="AD44" s="304"/>
      <c r="AE44" s="304"/>
      <c r="AF44" s="304"/>
      <c r="AG44" s="304"/>
      <c r="AH44" s="304"/>
      <c r="AI44" s="304"/>
      <c r="AJ44" s="304"/>
      <c r="AK44" s="304"/>
      <c r="AL44" s="305"/>
      <c r="AM44" s="160" t="s">
        <v>26</v>
      </c>
      <c r="AN44" s="193"/>
    </row>
    <row r="45" spans="3:40" ht="7.5" customHeight="1" x14ac:dyDescent="0.4">
      <c r="C45" s="107"/>
      <c r="D45" s="107"/>
      <c r="E45" s="107"/>
      <c r="F45" s="107"/>
      <c r="G45" s="107"/>
      <c r="H45" s="107"/>
      <c r="I45" s="107"/>
      <c r="J45" s="233"/>
      <c r="K45" s="107"/>
      <c r="L45" s="107"/>
      <c r="M45" s="107"/>
      <c r="N45" s="107"/>
      <c r="O45" s="107"/>
      <c r="P45" s="107"/>
      <c r="Q45" s="107"/>
      <c r="R45" s="107"/>
      <c r="S45" s="107"/>
      <c r="T45" s="107"/>
      <c r="U45" s="107"/>
      <c r="V45" s="107"/>
      <c r="W45" s="107"/>
      <c r="X45" s="107"/>
      <c r="Y45" s="107"/>
      <c r="Z45" s="107"/>
      <c r="AA45" s="319"/>
      <c r="AB45" s="107"/>
      <c r="AC45" s="304"/>
      <c r="AD45" s="304"/>
      <c r="AE45" s="304"/>
      <c r="AF45" s="304"/>
      <c r="AG45" s="304"/>
      <c r="AH45" s="304"/>
      <c r="AI45" s="304"/>
      <c r="AJ45" s="304"/>
      <c r="AK45" s="304"/>
      <c r="AL45" s="305"/>
      <c r="AM45" s="162"/>
      <c r="AN45" s="215"/>
    </row>
    <row r="46" spans="3:40" ht="7.5" customHeight="1" x14ac:dyDescent="0.4">
      <c r="C46" s="107"/>
      <c r="D46" s="107"/>
      <c r="E46" s="107"/>
      <c r="F46" s="107"/>
      <c r="G46" s="107"/>
      <c r="H46" s="107"/>
      <c r="I46" s="107"/>
      <c r="J46" s="107"/>
      <c r="K46" s="204" t="s">
        <v>73</v>
      </c>
      <c r="L46" s="204"/>
      <c r="M46" s="204"/>
      <c r="N46" s="204"/>
      <c r="O46" s="204"/>
      <c r="P46" s="204"/>
      <c r="Q46" s="204"/>
      <c r="R46" s="204"/>
      <c r="S46" s="204"/>
      <c r="T46" s="204"/>
      <c r="U46" s="204"/>
      <c r="V46" s="204"/>
      <c r="W46" s="204"/>
      <c r="X46" s="204"/>
      <c r="Y46" s="204"/>
      <c r="Z46" s="204"/>
      <c r="AA46" s="107" t="s">
        <v>72</v>
      </c>
      <c r="AB46" s="107"/>
      <c r="AC46" s="304"/>
      <c r="AD46" s="304"/>
      <c r="AE46" s="304"/>
      <c r="AF46" s="304"/>
      <c r="AG46" s="304"/>
      <c r="AH46" s="304"/>
      <c r="AI46" s="304"/>
      <c r="AJ46" s="304"/>
      <c r="AK46" s="304"/>
      <c r="AL46" s="305"/>
      <c r="AM46" s="160" t="s">
        <v>26</v>
      </c>
      <c r="AN46" s="193"/>
    </row>
    <row r="47" spans="3:40" ht="7.5" customHeight="1" x14ac:dyDescent="0.4">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304"/>
      <c r="AD47" s="304"/>
      <c r="AE47" s="304"/>
      <c r="AF47" s="304"/>
      <c r="AG47" s="304"/>
      <c r="AH47" s="304"/>
      <c r="AI47" s="304"/>
      <c r="AJ47" s="304"/>
      <c r="AK47" s="304"/>
      <c r="AL47" s="305"/>
      <c r="AM47" s="162"/>
      <c r="AN47" s="215"/>
    </row>
    <row r="48" spans="3:40" ht="7.5" customHeight="1" x14ac:dyDescent="0.4">
      <c r="C48" s="107"/>
      <c r="D48" s="107"/>
      <c r="E48" s="107"/>
      <c r="F48" s="107"/>
      <c r="G48" s="107"/>
      <c r="H48" s="107"/>
      <c r="I48" s="107"/>
      <c r="J48" s="107"/>
      <c r="K48" s="107" t="s">
        <v>71</v>
      </c>
      <c r="L48" s="107"/>
      <c r="M48" s="107"/>
      <c r="N48" s="107"/>
      <c r="O48" s="107"/>
      <c r="P48" s="107"/>
      <c r="Q48" s="107"/>
      <c r="R48" s="107"/>
      <c r="S48" s="107"/>
      <c r="T48" s="107"/>
      <c r="U48" s="107"/>
      <c r="V48" s="107"/>
      <c r="W48" s="107"/>
      <c r="X48" s="107"/>
      <c r="Y48" s="107"/>
      <c r="Z48" s="107"/>
      <c r="AA48" s="107" t="s">
        <v>70</v>
      </c>
      <c r="AB48" s="107"/>
      <c r="AC48" s="304"/>
      <c r="AD48" s="304"/>
      <c r="AE48" s="304"/>
      <c r="AF48" s="304"/>
      <c r="AG48" s="304"/>
      <c r="AH48" s="304"/>
      <c r="AI48" s="304"/>
      <c r="AJ48" s="304"/>
      <c r="AK48" s="304"/>
      <c r="AL48" s="305"/>
      <c r="AM48" s="160" t="s">
        <v>26</v>
      </c>
      <c r="AN48" s="193"/>
    </row>
    <row r="49" spans="3:62" ht="7.5" customHeight="1" x14ac:dyDescent="0.4">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304"/>
      <c r="AD49" s="304"/>
      <c r="AE49" s="304"/>
      <c r="AF49" s="304"/>
      <c r="AG49" s="304"/>
      <c r="AH49" s="304"/>
      <c r="AI49" s="304"/>
      <c r="AJ49" s="304"/>
      <c r="AK49" s="304"/>
      <c r="AL49" s="305"/>
      <c r="AM49" s="162"/>
      <c r="AN49" s="215"/>
    </row>
    <row r="50" spans="3:62" ht="7.5" customHeight="1" x14ac:dyDescent="0.4">
      <c r="C50" s="107"/>
      <c r="D50" s="107"/>
      <c r="E50" s="107"/>
      <c r="F50" s="107"/>
      <c r="G50" s="107"/>
      <c r="H50" s="107"/>
      <c r="I50" s="107"/>
      <c r="J50" s="107"/>
      <c r="K50" s="107" t="s">
        <v>69</v>
      </c>
      <c r="L50" s="107"/>
      <c r="M50" s="107"/>
      <c r="N50" s="107"/>
      <c r="O50" s="107"/>
      <c r="P50" s="107"/>
      <c r="Q50" s="107"/>
      <c r="R50" s="107"/>
      <c r="S50" s="107"/>
      <c r="T50" s="107"/>
      <c r="U50" s="107"/>
      <c r="V50" s="107"/>
      <c r="W50" s="107"/>
      <c r="X50" s="107"/>
      <c r="Y50" s="107"/>
      <c r="Z50" s="107"/>
      <c r="AA50" s="107" t="s">
        <v>68</v>
      </c>
      <c r="AB50" s="107"/>
      <c r="AC50" s="304"/>
      <c r="AD50" s="304"/>
      <c r="AE50" s="304"/>
      <c r="AF50" s="304"/>
      <c r="AG50" s="304"/>
      <c r="AH50" s="304"/>
      <c r="AI50" s="304"/>
      <c r="AJ50" s="304"/>
      <c r="AK50" s="304"/>
      <c r="AL50" s="305"/>
      <c r="AM50" s="160" t="s">
        <v>26</v>
      </c>
      <c r="AN50" s="193"/>
    </row>
    <row r="51" spans="3:62" ht="7.5" customHeight="1" x14ac:dyDescent="0.4">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304"/>
      <c r="AD51" s="304"/>
      <c r="AE51" s="304"/>
      <c r="AF51" s="304"/>
      <c r="AG51" s="304"/>
      <c r="AH51" s="304"/>
      <c r="AI51" s="304"/>
      <c r="AJ51" s="304"/>
      <c r="AK51" s="304"/>
      <c r="AL51" s="305"/>
      <c r="AM51" s="162"/>
      <c r="AN51" s="215"/>
    </row>
    <row r="52" spans="3:62" ht="7.5" customHeight="1" x14ac:dyDescent="0.4">
      <c r="C52" s="107"/>
      <c r="D52" s="107"/>
      <c r="E52" s="107"/>
      <c r="F52" s="107"/>
      <c r="G52" s="107"/>
      <c r="H52" s="107"/>
      <c r="I52" s="107"/>
      <c r="J52" s="107"/>
      <c r="K52" s="107" t="s">
        <v>67</v>
      </c>
      <c r="L52" s="107"/>
      <c r="M52" s="107"/>
      <c r="N52" s="107"/>
      <c r="O52" s="107"/>
      <c r="P52" s="107"/>
      <c r="Q52" s="107"/>
      <c r="R52" s="107"/>
      <c r="S52" s="107"/>
      <c r="T52" s="107"/>
      <c r="U52" s="107"/>
      <c r="V52" s="107"/>
      <c r="W52" s="107"/>
      <c r="X52" s="107"/>
      <c r="Y52" s="107"/>
      <c r="Z52" s="107"/>
      <c r="AA52" s="107" t="s">
        <v>164</v>
      </c>
      <c r="AB52" s="107"/>
      <c r="AC52" s="304"/>
      <c r="AD52" s="304"/>
      <c r="AE52" s="304"/>
      <c r="AF52" s="304"/>
      <c r="AG52" s="304"/>
      <c r="AH52" s="304"/>
      <c r="AI52" s="304"/>
      <c r="AJ52" s="304"/>
      <c r="AK52" s="304"/>
      <c r="AL52" s="305"/>
      <c r="AM52" s="160" t="s">
        <v>26</v>
      </c>
      <c r="AN52" s="193"/>
    </row>
    <row r="53" spans="3:62" ht="7.5" customHeight="1" x14ac:dyDescent="0.4">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304"/>
      <c r="AD53" s="304"/>
      <c r="AE53" s="304"/>
      <c r="AF53" s="304"/>
      <c r="AG53" s="304"/>
      <c r="AH53" s="304"/>
      <c r="AI53" s="304"/>
      <c r="AJ53" s="304"/>
      <c r="AK53" s="304"/>
      <c r="AL53" s="305"/>
      <c r="AM53" s="162"/>
      <c r="AN53" s="215"/>
    </row>
    <row r="54" spans="3:62" ht="7.5" customHeight="1" x14ac:dyDescent="0.4">
      <c r="C54" s="107"/>
      <c r="D54" s="107"/>
      <c r="E54" s="107"/>
      <c r="F54" s="107"/>
      <c r="G54" s="107"/>
      <c r="H54" s="107"/>
      <c r="I54" s="107"/>
      <c r="J54" s="107"/>
      <c r="K54" s="159" t="s">
        <v>139</v>
      </c>
      <c r="L54" s="160"/>
      <c r="M54" s="160"/>
      <c r="N54" s="160"/>
      <c r="O54" s="160"/>
      <c r="P54" s="160"/>
      <c r="Q54" s="166"/>
      <c r="R54" s="166"/>
      <c r="S54" s="166"/>
      <c r="T54" s="166"/>
      <c r="U54" s="166"/>
      <c r="V54" s="166"/>
      <c r="W54" s="166"/>
      <c r="X54" s="166"/>
      <c r="Y54" s="166"/>
      <c r="Z54" s="193" t="s">
        <v>140</v>
      </c>
      <c r="AA54" s="107" t="s">
        <v>66</v>
      </c>
      <c r="AB54" s="107"/>
      <c r="AC54" s="304"/>
      <c r="AD54" s="304"/>
      <c r="AE54" s="304"/>
      <c r="AF54" s="304"/>
      <c r="AG54" s="304"/>
      <c r="AH54" s="304"/>
      <c r="AI54" s="304"/>
      <c r="AJ54" s="304"/>
      <c r="AK54" s="304"/>
      <c r="AL54" s="305"/>
      <c r="AM54" s="160" t="s">
        <v>26</v>
      </c>
      <c r="AN54" s="193"/>
    </row>
    <row r="55" spans="3:62" ht="7.5" customHeight="1" thickBot="1" x14ac:dyDescent="0.45">
      <c r="C55" s="107"/>
      <c r="D55" s="107"/>
      <c r="E55" s="107"/>
      <c r="F55" s="107"/>
      <c r="G55" s="107"/>
      <c r="H55" s="107"/>
      <c r="I55" s="107"/>
      <c r="J55" s="107"/>
      <c r="K55" s="161"/>
      <c r="L55" s="162"/>
      <c r="M55" s="162"/>
      <c r="N55" s="162"/>
      <c r="O55" s="162"/>
      <c r="P55" s="162"/>
      <c r="Q55" s="169"/>
      <c r="R55" s="169"/>
      <c r="S55" s="169"/>
      <c r="T55" s="169"/>
      <c r="U55" s="169"/>
      <c r="V55" s="169"/>
      <c r="W55" s="169"/>
      <c r="X55" s="169"/>
      <c r="Y55" s="169"/>
      <c r="Z55" s="215"/>
      <c r="AA55" s="122"/>
      <c r="AB55" s="122"/>
      <c r="AC55" s="306"/>
      <c r="AD55" s="306"/>
      <c r="AE55" s="306"/>
      <c r="AF55" s="306"/>
      <c r="AG55" s="306"/>
      <c r="AH55" s="306"/>
      <c r="AI55" s="306"/>
      <c r="AJ55" s="306"/>
      <c r="AK55" s="306"/>
      <c r="AL55" s="307"/>
      <c r="AM55" s="66"/>
      <c r="AN55" s="194"/>
    </row>
    <row r="56" spans="3:62" ht="7.5" customHeight="1" x14ac:dyDescent="0.4">
      <c r="C56" s="107"/>
      <c r="D56" s="107"/>
      <c r="E56" s="107"/>
      <c r="F56" s="107"/>
      <c r="G56" s="107"/>
      <c r="H56" s="107"/>
      <c r="I56" s="107"/>
      <c r="J56" s="107"/>
      <c r="K56" s="107" t="s">
        <v>65</v>
      </c>
      <c r="L56" s="107"/>
      <c r="M56" s="107"/>
      <c r="N56" s="107"/>
      <c r="O56" s="107"/>
      <c r="P56" s="107"/>
      <c r="Q56" s="107"/>
      <c r="R56" s="107"/>
      <c r="S56" s="107"/>
      <c r="T56" s="107"/>
      <c r="U56" s="107"/>
      <c r="V56" s="107"/>
      <c r="W56" s="107"/>
      <c r="X56" s="107"/>
      <c r="Y56" s="107"/>
      <c r="Z56" s="233"/>
      <c r="AA56" s="107" t="s">
        <v>64</v>
      </c>
      <c r="AB56" s="233"/>
      <c r="AC56" s="322">
        <f>SUM(AC42:AL55)</f>
        <v>0</v>
      </c>
      <c r="AD56" s="323"/>
      <c r="AE56" s="323"/>
      <c r="AF56" s="323"/>
      <c r="AG56" s="323"/>
      <c r="AH56" s="323"/>
      <c r="AI56" s="323"/>
      <c r="AJ56" s="323"/>
      <c r="AK56" s="323"/>
      <c r="AL56" s="324"/>
      <c r="AM56" s="226" t="s">
        <v>26</v>
      </c>
      <c r="AN56" s="227"/>
    </row>
    <row r="57" spans="3:62" ht="7.5" customHeight="1" thickBot="1" x14ac:dyDescent="0.45">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59"/>
      <c r="AA57" s="122"/>
      <c r="AB57" s="159"/>
      <c r="AC57" s="325"/>
      <c r="AD57" s="326"/>
      <c r="AE57" s="326"/>
      <c r="AF57" s="326"/>
      <c r="AG57" s="326"/>
      <c r="AH57" s="326"/>
      <c r="AI57" s="326"/>
      <c r="AJ57" s="326"/>
      <c r="AK57" s="326"/>
      <c r="AL57" s="327"/>
      <c r="AM57" s="129"/>
      <c r="AN57" s="228"/>
    </row>
    <row r="58" spans="3:62" ht="7.5" customHeight="1" x14ac:dyDescent="0.4">
      <c r="C58" s="337" t="s">
        <v>63</v>
      </c>
      <c r="D58" s="226"/>
      <c r="E58" s="226"/>
      <c r="F58" s="226"/>
      <c r="G58" s="226"/>
      <c r="H58" s="226"/>
      <c r="I58" s="226"/>
      <c r="J58" s="226"/>
      <c r="K58" s="226"/>
      <c r="L58" s="226"/>
      <c r="M58" s="226"/>
      <c r="N58" s="226"/>
      <c r="O58" s="226"/>
      <c r="P58" s="226"/>
      <c r="Q58" s="226"/>
      <c r="R58" s="226"/>
      <c r="S58" s="226"/>
      <c r="T58" s="226"/>
      <c r="U58" s="226"/>
      <c r="V58" s="226"/>
      <c r="W58" s="226"/>
      <c r="X58" s="226"/>
      <c r="Y58" s="226"/>
      <c r="Z58" s="227"/>
      <c r="AA58" s="322">
        <f>AC40-AC56</f>
        <v>0</v>
      </c>
      <c r="AB58" s="323"/>
      <c r="AC58" s="323"/>
      <c r="AD58" s="323"/>
      <c r="AE58" s="323"/>
      <c r="AF58" s="323"/>
      <c r="AG58" s="323"/>
      <c r="AH58" s="323"/>
      <c r="AI58" s="323"/>
      <c r="AJ58" s="323"/>
      <c r="AK58" s="323"/>
      <c r="AL58" s="324"/>
      <c r="AM58" s="226" t="s">
        <v>26</v>
      </c>
      <c r="AN58" s="227"/>
    </row>
    <row r="59" spans="3:62" ht="7.5" customHeight="1" thickBot="1" x14ac:dyDescent="0.45">
      <c r="C59" s="338"/>
      <c r="D59" s="129"/>
      <c r="E59" s="129"/>
      <c r="F59" s="129"/>
      <c r="G59" s="129"/>
      <c r="H59" s="129"/>
      <c r="I59" s="129"/>
      <c r="J59" s="129"/>
      <c r="K59" s="129"/>
      <c r="L59" s="129"/>
      <c r="M59" s="129"/>
      <c r="N59" s="129"/>
      <c r="O59" s="129"/>
      <c r="P59" s="129"/>
      <c r="Q59" s="129"/>
      <c r="R59" s="129"/>
      <c r="S59" s="129"/>
      <c r="T59" s="129"/>
      <c r="U59" s="129"/>
      <c r="V59" s="129"/>
      <c r="W59" s="129"/>
      <c r="X59" s="129"/>
      <c r="Y59" s="129"/>
      <c r="Z59" s="228"/>
      <c r="AA59" s="325"/>
      <c r="AB59" s="326"/>
      <c r="AC59" s="326"/>
      <c r="AD59" s="326"/>
      <c r="AE59" s="326"/>
      <c r="AF59" s="326"/>
      <c r="AG59" s="326"/>
      <c r="AH59" s="326"/>
      <c r="AI59" s="326"/>
      <c r="AJ59" s="326"/>
      <c r="AK59" s="326"/>
      <c r="AL59" s="327"/>
      <c r="AM59" s="129"/>
      <c r="AN59" s="228"/>
    </row>
    <row r="60" spans="3:62" ht="7.5" customHeight="1" thickBot="1" x14ac:dyDescent="0.45"/>
    <row r="61" spans="3:62" ht="7.5" customHeight="1" thickTop="1" x14ac:dyDescent="0.4">
      <c r="C61" s="151" t="s">
        <v>141</v>
      </c>
      <c r="D61" s="151"/>
      <c r="E61" s="151"/>
      <c r="F61" s="151"/>
      <c r="G61" s="151"/>
      <c r="H61" s="151"/>
      <c r="I61" s="151"/>
      <c r="J61" s="151"/>
      <c r="K61" s="151"/>
      <c r="L61" s="151"/>
      <c r="M61" s="151"/>
      <c r="N61" s="151"/>
      <c r="O61" s="331">
        <f>AA58</f>
        <v>0</v>
      </c>
      <c r="P61" s="332"/>
      <c r="Q61" s="332"/>
      <c r="R61" s="332"/>
      <c r="S61" s="332"/>
      <c r="T61" s="332"/>
      <c r="U61" s="332"/>
      <c r="V61" s="332"/>
      <c r="W61" s="332"/>
      <c r="X61" s="333"/>
      <c r="Y61" s="66" t="s">
        <v>26</v>
      </c>
      <c r="Z61" s="66"/>
      <c r="AA61" s="66" t="s">
        <v>57</v>
      </c>
      <c r="AB61" s="66"/>
      <c r="AC61" s="240" t="str">
        <f>BA25</f>
        <v/>
      </c>
      <c r="AD61" s="240"/>
      <c r="AE61" s="240"/>
      <c r="AF61" s="240"/>
      <c r="AG61" s="66" t="s">
        <v>142</v>
      </c>
      <c r="AH61" s="66"/>
      <c r="AI61" s="66"/>
      <c r="AJ61" s="66"/>
      <c r="AK61" s="66" t="s">
        <v>56</v>
      </c>
      <c r="AL61" s="66"/>
      <c r="AM61" s="66">
        <v>12</v>
      </c>
      <c r="AN61" s="66"/>
      <c r="AO61" s="66"/>
      <c r="AP61" s="66"/>
      <c r="AQ61" s="66" t="s">
        <v>55</v>
      </c>
      <c r="AR61" s="66"/>
      <c r="AS61" s="308" t="str">
        <f>IF(AC61="","",O61/AC61*12)</f>
        <v/>
      </c>
      <c r="AT61" s="309"/>
      <c r="AU61" s="309"/>
      <c r="AV61" s="309"/>
      <c r="AW61" s="309"/>
      <c r="AX61" s="309"/>
      <c r="AY61" s="309"/>
      <c r="AZ61" s="309"/>
      <c r="BA61" s="309"/>
      <c r="BB61" s="309"/>
      <c r="BC61" s="312" t="s">
        <v>26</v>
      </c>
      <c r="BD61" s="313"/>
    </row>
    <row r="62" spans="3:62" ht="7.5" customHeight="1" thickBot="1" x14ac:dyDescent="0.45">
      <c r="C62" s="151"/>
      <c r="D62" s="151"/>
      <c r="E62" s="151"/>
      <c r="F62" s="151"/>
      <c r="G62" s="151"/>
      <c r="H62" s="151"/>
      <c r="I62" s="151"/>
      <c r="J62" s="151"/>
      <c r="K62" s="151"/>
      <c r="L62" s="151"/>
      <c r="M62" s="151"/>
      <c r="N62" s="151"/>
      <c r="O62" s="334"/>
      <c r="P62" s="335"/>
      <c r="Q62" s="335"/>
      <c r="R62" s="335"/>
      <c r="S62" s="335"/>
      <c r="T62" s="335"/>
      <c r="U62" s="335"/>
      <c r="V62" s="335"/>
      <c r="W62" s="335"/>
      <c r="X62" s="336"/>
      <c r="Y62" s="66"/>
      <c r="Z62" s="66"/>
      <c r="AA62" s="66"/>
      <c r="AB62" s="66"/>
      <c r="AC62" s="241"/>
      <c r="AD62" s="241"/>
      <c r="AE62" s="241"/>
      <c r="AF62" s="241"/>
      <c r="AG62" s="66"/>
      <c r="AH62" s="66"/>
      <c r="AI62" s="66"/>
      <c r="AJ62" s="66"/>
      <c r="AK62" s="66"/>
      <c r="AL62" s="66"/>
      <c r="AM62" s="66"/>
      <c r="AN62" s="66"/>
      <c r="AO62" s="66"/>
      <c r="AP62" s="66"/>
      <c r="AQ62" s="66"/>
      <c r="AR62" s="66"/>
      <c r="AS62" s="310"/>
      <c r="AT62" s="311"/>
      <c r="AU62" s="311"/>
      <c r="AV62" s="311"/>
      <c r="AW62" s="311"/>
      <c r="AX62" s="311"/>
      <c r="AY62" s="311"/>
      <c r="AZ62" s="311"/>
      <c r="BA62" s="311"/>
      <c r="BB62" s="311"/>
      <c r="BC62" s="314"/>
      <c r="BD62" s="315"/>
    </row>
    <row r="63" spans="3:62" ht="7.5" customHeight="1" thickTop="1" x14ac:dyDescent="0.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row>
    <row r="64" spans="3:62" ht="7.5" customHeight="1" x14ac:dyDescent="0.4">
      <c r="C64" s="330" t="s">
        <v>204</v>
      </c>
      <c r="D64" s="330"/>
      <c r="E64" s="330"/>
      <c r="F64" s="330"/>
      <c r="G64" s="330"/>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c r="BA64" s="330"/>
      <c r="BB64" s="330"/>
      <c r="BC64" s="330"/>
      <c r="BD64" s="330"/>
      <c r="BE64" s="330"/>
      <c r="BF64" s="330"/>
      <c r="BG64" s="330"/>
      <c r="BH64" s="330"/>
      <c r="BI64" s="330"/>
      <c r="BJ64" s="330"/>
    </row>
    <row r="65" spans="3:62" ht="7.5" customHeight="1" x14ac:dyDescent="0.4">
      <c r="C65" s="330"/>
      <c r="D65" s="330"/>
      <c r="E65" s="330"/>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30"/>
      <c r="AV65" s="330"/>
      <c r="AW65" s="330"/>
      <c r="AX65" s="330"/>
      <c r="AY65" s="330"/>
      <c r="AZ65" s="330"/>
      <c r="BA65" s="330"/>
      <c r="BB65" s="330"/>
      <c r="BC65" s="330"/>
      <c r="BD65" s="330"/>
      <c r="BE65" s="330"/>
      <c r="BF65" s="330"/>
      <c r="BG65" s="330"/>
      <c r="BH65" s="330"/>
      <c r="BI65" s="330"/>
      <c r="BJ65" s="330"/>
    </row>
    <row r="66" spans="3:62" ht="7.5" customHeight="1" x14ac:dyDescent="0.4">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c r="AV66" s="330"/>
      <c r="AW66" s="330"/>
      <c r="AX66" s="330"/>
      <c r="AY66" s="330"/>
      <c r="AZ66" s="330"/>
      <c r="BA66" s="330"/>
      <c r="BB66" s="330"/>
      <c r="BC66" s="330"/>
      <c r="BD66" s="330"/>
      <c r="BE66" s="330"/>
      <c r="BF66" s="330"/>
      <c r="BG66" s="330"/>
      <c r="BH66" s="330"/>
      <c r="BI66" s="330"/>
      <c r="BJ66" s="330"/>
    </row>
    <row r="67" spans="3:62" ht="7.5" customHeight="1" x14ac:dyDescent="0.4">
      <c r="C67" s="330"/>
      <c r="D67" s="330"/>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0"/>
      <c r="BJ67" s="330"/>
    </row>
    <row r="68" spans="3:62" ht="7.5" customHeight="1" x14ac:dyDescent="0.4">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row>
    <row r="69" spans="3:62" ht="7.5" customHeight="1" x14ac:dyDescent="0.4">
      <c r="C69" s="151" t="s">
        <v>62</v>
      </c>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E69" s="5"/>
      <c r="AF69" s="5"/>
      <c r="AG69" s="5"/>
      <c r="AH69" s="5"/>
      <c r="AI69" s="5"/>
      <c r="AJ69" s="5"/>
      <c r="AK69" s="5"/>
      <c r="AL69" s="5"/>
      <c r="AM69" s="5"/>
      <c r="AN69" s="5"/>
    </row>
    <row r="70" spans="3:62" ht="7.5" customHeight="1" x14ac:dyDescent="0.4">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row>
    <row r="72" spans="3:62" ht="7.5" customHeight="1" x14ac:dyDescent="0.4">
      <c r="C72" s="192"/>
      <c r="D72" s="192"/>
      <c r="E72" s="192"/>
      <c r="F72" s="192"/>
      <c r="G72" s="192"/>
      <c r="H72" s="192"/>
      <c r="I72" s="192"/>
      <c r="J72" s="192"/>
      <c r="K72" s="66" t="s">
        <v>4</v>
      </c>
      <c r="L72" s="66"/>
      <c r="M72" s="192"/>
      <c r="N72" s="192"/>
      <c r="O72" s="192"/>
      <c r="P72" s="192"/>
      <c r="Q72" s="66" t="s">
        <v>61</v>
      </c>
      <c r="R72" s="66"/>
      <c r="S72" s="192"/>
      <c r="T72" s="192"/>
      <c r="U72" s="192"/>
      <c r="V72" s="192"/>
      <c r="W72" s="66" t="s">
        <v>9</v>
      </c>
      <c r="X72" s="66"/>
    </row>
    <row r="73" spans="3:62" ht="7.5" customHeight="1" x14ac:dyDescent="0.4">
      <c r="C73" s="169"/>
      <c r="D73" s="169"/>
      <c r="E73" s="169"/>
      <c r="F73" s="169"/>
      <c r="G73" s="169"/>
      <c r="H73" s="169"/>
      <c r="I73" s="169"/>
      <c r="J73" s="169"/>
      <c r="K73" s="66"/>
      <c r="L73" s="66"/>
      <c r="M73" s="169"/>
      <c r="N73" s="169"/>
      <c r="O73" s="169"/>
      <c r="P73" s="169"/>
      <c r="Q73" s="66"/>
      <c r="R73" s="66"/>
      <c r="S73" s="169"/>
      <c r="T73" s="169"/>
      <c r="U73" s="169"/>
      <c r="V73" s="169"/>
      <c r="W73" s="66"/>
      <c r="X73" s="66"/>
    </row>
    <row r="75" spans="3:62" ht="7.5" customHeight="1" x14ac:dyDescent="0.4">
      <c r="C75" s="151" t="s">
        <v>60</v>
      </c>
      <c r="D75" s="151"/>
      <c r="E75" s="151"/>
      <c r="F75" s="151"/>
      <c r="G75" s="151"/>
      <c r="H75" s="151"/>
      <c r="I75" s="151"/>
      <c r="J75" s="151"/>
    </row>
    <row r="76" spans="3:62" ht="7.5" customHeight="1" x14ac:dyDescent="0.4">
      <c r="C76" s="151"/>
      <c r="D76" s="151"/>
      <c r="E76" s="151"/>
      <c r="F76" s="151"/>
      <c r="G76" s="151"/>
      <c r="H76" s="151"/>
      <c r="I76" s="151"/>
      <c r="J76" s="151"/>
    </row>
    <row r="77" spans="3:62" ht="7.5" customHeight="1" x14ac:dyDescent="0.4">
      <c r="C77" s="316" t="s">
        <v>59</v>
      </c>
      <c r="D77" s="316"/>
      <c r="E77" s="316"/>
      <c r="F77" s="316"/>
      <c r="G77" s="316"/>
      <c r="H77" s="316"/>
      <c r="I77" s="316"/>
      <c r="J77" s="316"/>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03"/>
      <c r="BB77" s="203"/>
      <c r="BC77" s="203"/>
      <c r="BD77" s="203"/>
      <c r="BE77" s="203"/>
      <c r="BF77" s="203"/>
      <c r="BG77" s="203"/>
      <c r="BH77" s="203"/>
      <c r="BI77" s="203"/>
      <c r="BJ77" s="203"/>
    </row>
    <row r="78" spans="3:62" ht="7.5" customHeight="1" x14ac:dyDescent="0.4">
      <c r="C78" s="316"/>
      <c r="D78" s="316"/>
      <c r="E78" s="316"/>
      <c r="F78" s="316"/>
      <c r="G78" s="316"/>
      <c r="H78" s="316"/>
      <c r="I78" s="316"/>
      <c r="J78" s="316"/>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c r="AU78" s="203"/>
      <c r="AV78" s="203"/>
      <c r="AW78" s="203"/>
      <c r="AX78" s="203"/>
      <c r="AY78" s="203"/>
      <c r="AZ78" s="203"/>
      <c r="BA78" s="203"/>
      <c r="BB78" s="203"/>
      <c r="BC78" s="203"/>
      <c r="BD78" s="203"/>
      <c r="BE78" s="203"/>
      <c r="BF78" s="203"/>
      <c r="BG78" s="203"/>
      <c r="BH78" s="203"/>
      <c r="BI78" s="203"/>
      <c r="BJ78" s="203"/>
    </row>
    <row r="79" spans="3:62" ht="7.5" customHeight="1" x14ac:dyDescent="0.4">
      <c r="C79" s="316" t="s">
        <v>58</v>
      </c>
      <c r="D79" s="316"/>
      <c r="E79" s="316"/>
      <c r="F79" s="316"/>
      <c r="G79" s="316"/>
      <c r="H79" s="316"/>
      <c r="I79" s="316"/>
      <c r="J79" s="316"/>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3"/>
      <c r="AK79" s="203"/>
      <c r="AL79" s="203"/>
      <c r="AM79" s="203"/>
      <c r="AN79" s="203"/>
      <c r="AO79" s="203"/>
      <c r="AP79" s="203"/>
      <c r="AQ79" s="203"/>
      <c r="AR79" s="203"/>
      <c r="AS79" s="203"/>
      <c r="AT79" s="203"/>
      <c r="AU79" s="203"/>
      <c r="AV79" s="203"/>
      <c r="AW79" s="203"/>
      <c r="AX79" s="203"/>
      <c r="AY79" s="203"/>
      <c r="AZ79" s="203"/>
      <c r="BA79" s="203"/>
      <c r="BB79" s="203"/>
      <c r="BC79" s="203"/>
      <c r="BD79" s="203"/>
      <c r="BE79" s="203"/>
      <c r="BF79" s="203"/>
      <c r="BG79" s="203"/>
      <c r="BH79" s="203"/>
      <c r="BI79" s="203"/>
      <c r="BJ79" s="203"/>
    </row>
    <row r="80" spans="3:62" ht="7.5" customHeight="1" x14ac:dyDescent="0.4">
      <c r="C80" s="316"/>
      <c r="D80" s="316"/>
      <c r="E80" s="316"/>
      <c r="F80" s="316"/>
      <c r="G80" s="316"/>
      <c r="H80" s="316"/>
      <c r="I80" s="316"/>
      <c r="J80" s="316"/>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3"/>
      <c r="AW80" s="203"/>
      <c r="AX80" s="203"/>
      <c r="AY80" s="203"/>
      <c r="AZ80" s="203"/>
      <c r="BA80" s="203"/>
      <c r="BB80" s="203"/>
      <c r="BC80" s="203"/>
      <c r="BD80" s="203"/>
      <c r="BE80" s="203"/>
      <c r="BF80" s="203"/>
      <c r="BG80" s="203"/>
      <c r="BH80" s="203"/>
      <c r="BI80" s="203"/>
      <c r="BJ80" s="203"/>
    </row>
    <row r="81" spans="3:62" ht="7.5" customHeight="1" x14ac:dyDescent="0.4">
      <c r="C81" s="316" t="s">
        <v>3</v>
      </c>
      <c r="D81" s="316"/>
      <c r="E81" s="316"/>
      <c r="F81" s="316"/>
      <c r="G81" s="316"/>
      <c r="H81" s="316"/>
      <c r="I81" s="316"/>
      <c r="J81" s="316"/>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03"/>
      <c r="AY81" s="203"/>
      <c r="AZ81" s="203"/>
      <c r="BA81" s="203"/>
      <c r="BB81" s="203"/>
      <c r="BC81" s="203"/>
      <c r="BD81" s="203"/>
      <c r="BE81" s="203"/>
      <c r="BF81" s="203"/>
      <c r="BG81" s="203"/>
      <c r="BH81" s="203"/>
      <c r="BI81" s="203"/>
      <c r="BJ81" s="203"/>
    </row>
    <row r="82" spans="3:62" ht="7.5" customHeight="1" x14ac:dyDescent="0.4">
      <c r="C82" s="316"/>
      <c r="D82" s="316"/>
      <c r="E82" s="316"/>
      <c r="F82" s="316"/>
      <c r="G82" s="316"/>
      <c r="H82" s="316"/>
      <c r="I82" s="316"/>
      <c r="J82" s="316"/>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3"/>
      <c r="AL82" s="203"/>
      <c r="AM82" s="203"/>
      <c r="AN82" s="203"/>
      <c r="AO82" s="203"/>
      <c r="AP82" s="203"/>
      <c r="AQ82" s="203"/>
      <c r="AR82" s="203"/>
      <c r="AS82" s="203"/>
      <c r="AT82" s="203"/>
      <c r="AU82" s="203"/>
      <c r="AV82" s="203"/>
      <c r="AW82" s="203"/>
      <c r="AX82" s="203"/>
      <c r="AY82" s="203"/>
      <c r="AZ82" s="203"/>
      <c r="BA82" s="203"/>
      <c r="BB82" s="203"/>
      <c r="BC82" s="203"/>
      <c r="BD82" s="203"/>
      <c r="BE82" s="203"/>
      <c r="BF82" s="203"/>
      <c r="BG82" s="203"/>
      <c r="BH82" s="203"/>
      <c r="BI82" s="203"/>
      <c r="BJ82" s="203"/>
    </row>
    <row r="83" spans="3:62" ht="7.5" customHeight="1" x14ac:dyDescent="0.4">
      <c r="C83" s="316" t="s">
        <v>16</v>
      </c>
      <c r="D83" s="316"/>
      <c r="E83" s="316"/>
      <c r="F83" s="316"/>
      <c r="G83" s="316"/>
      <c r="H83" s="316"/>
      <c r="I83" s="316"/>
      <c r="J83" s="316"/>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row>
    <row r="84" spans="3:62" ht="7.5" customHeight="1" x14ac:dyDescent="0.4">
      <c r="C84" s="316"/>
      <c r="D84" s="316"/>
      <c r="E84" s="316"/>
      <c r="F84" s="316"/>
      <c r="G84" s="316"/>
      <c r="H84" s="316"/>
      <c r="I84" s="316"/>
      <c r="J84" s="316"/>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row>
    <row r="87" spans="3:62" ht="7.5" customHeight="1" x14ac:dyDescent="0.4">
      <c r="K87" s="234" t="s">
        <v>98</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234"/>
      <c r="AP87" s="234"/>
      <c r="AQ87" s="234"/>
      <c r="AR87" s="234"/>
      <c r="AS87" s="234"/>
      <c r="AT87" s="234"/>
      <c r="AU87" s="234"/>
      <c r="AV87" s="234"/>
      <c r="AW87" s="234"/>
      <c r="AX87" s="234"/>
      <c r="AY87" s="234"/>
      <c r="AZ87" s="234"/>
      <c r="BA87" s="234"/>
      <c r="BB87" s="234"/>
      <c r="BE87" s="66" t="s">
        <v>97</v>
      </c>
      <c r="BF87" s="66"/>
      <c r="BG87" s="66"/>
      <c r="BH87" s="66"/>
      <c r="BI87" s="66"/>
      <c r="BJ87" s="66"/>
    </row>
    <row r="88" spans="3:62" ht="7.5" customHeight="1" x14ac:dyDescent="0.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234"/>
      <c r="AP88" s="234"/>
      <c r="AQ88" s="234"/>
      <c r="AR88" s="234"/>
      <c r="AS88" s="234"/>
      <c r="AT88" s="234"/>
      <c r="AU88" s="234"/>
      <c r="AV88" s="234"/>
      <c r="AW88" s="234"/>
      <c r="AX88" s="234"/>
      <c r="AY88" s="234"/>
      <c r="AZ88" s="234"/>
      <c r="BA88" s="234"/>
      <c r="BB88" s="234"/>
      <c r="BE88" s="66"/>
      <c r="BF88" s="66"/>
      <c r="BG88" s="66"/>
      <c r="BH88" s="66"/>
      <c r="BI88" s="66"/>
      <c r="BJ88" s="66"/>
    </row>
    <row r="89" spans="3:62" ht="7.5" customHeight="1" x14ac:dyDescent="0.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234"/>
      <c r="AL89" s="234"/>
      <c r="AM89" s="234"/>
      <c r="AN89" s="234"/>
      <c r="AO89" s="234"/>
      <c r="AP89" s="234"/>
      <c r="AQ89" s="234"/>
      <c r="AR89" s="234"/>
      <c r="AS89" s="234"/>
      <c r="AT89" s="234"/>
      <c r="AU89" s="234"/>
      <c r="AV89" s="234"/>
      <c r="AW89" s="234"/>
      <c r="AX89" s="234"/>
      <c r="AY89" s="234"/>
      <c r="AZ89" s="234"/>
      <c r="BA89" s="234"/>
      <c r="BB89" s="234"/>
    </row>
    <row r="90" spans="3:62" ht="7.5" customHeight="1" x14ac:dyDescent="0.4">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34"/>
      <c r="AP90" s="234"/>
      <c r="AQ90" s="234"/>
      <c r="AR90" s="234"/>
      <c r="AS90" s="234"/>
      <c r="AT90" s="234"/>
      <c r="AU90" s="234"/>
      <c r="AV90" s="234"/>
      <c r="AW90" s="234"/>
      <c r="AX90" s="234"/>
      <c r="AY90" s="234"/>
      <c r="AZ90" s="234"/>
      <c r="BA90" s="234"/>
      <c r="BB90" s="234"/>
    </row>
    <row r="91" spans="3:62" ht="7.5" customHeight="1" x14ac:dyDescent="0.4">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row>
    <row r="92" spans="3:62" ht="7.5" customHeight="1" x14ac:dyDescent="0.4">
      <c r="C92" s="52" t="s">
        <v>189</v>
      </c>
      <c r="D92" s="52"/>
      <c r="E92" s="52"/>
      <c r="F92" s="52"/>
      <c r="G92" s="52"/>
      <c r="H92" s="52"/>
      <c r="I92" s="52"/>
      <c r="J92" s="52"/>
      <c r="K92" s="243" t="s">
        <v>190</v>
      </c>
      <c r="L92" s="243"/>
      <c r="M92" s="243"/>
      <c r="N92" s="243"/>
      <c r="O92" s="243"/>
      <c r="P92" s="243"/>
      <c r="Q92" s="243"/>
      <c r="R92" s="243"/>
      <c r="S92" s="243"/>
      <c r="T92" s="243"/>
      <c r="U92" s="244" t="s">
        <v>191</v>
      </c>
      <c r="V92" s="244"/>
      <c r="W92" s="244"/>
      <c r="X92" s="244"/>
      <c r="Y92" s="244"/>
      <c r="Z92" s="244"/>
      <c r="AA92" s="244"/>
      <c r="AB92" s="244"/>
      <c r="AC92" s="245" t="s">
        <v>192</v>
      </c>
      <c r="AD92" s="245"/>
      <c r="AE92" s="245"/>
      <c r="AF92" s="245"/>
      <c r="AG92" s="245"/>
      <c r="AH92" s="245"/>
      <c r="AI92" s="245"/>
      <c r="AJ92" s="245"/>
      <c r="AK92" s="245"/>
      <c r="AL92" s="245"/>
      <c r="AM92" s="245"/>
      <c r="AN92" s="245"/>
      <c r="AO92" s="245"/>
      <c r="AP92" s="242" t="s">
        <v>193</v>
      </c>
      <c r="AQ92" s="242"/>
      <c r="AR92" s="242"/>
      <c r="AS92" s="242"/>
      <c r="AT92" s="242"/>
      <c r="AU92" s="242"/>
      <c r="AV92" s="242"/>
      <c r="AW92" s="242"/>
      <c r="AX92" s="242"/>
      <c r="AY92" s="16"/>
      <c r="AZ92" s="16"/>
      <c r="BA92" s="16"/>
      <c r="BB92" s="16"/>
    </row>
    <row r="93" spans="3:62" ht="7.5" customHeight="1" x14ac:dyDescent="0.4">
      <c r="C93" s="52"/>
      <c r="D93" s="52"/>
      <c r="E93" s="52"/>
      <c r="F93" s="52"/>
      <c r="G93" s="52"/>
      <c r="H93" s="52"/>
      <c r="I93" s="52"/>
      <c r="J93" s="52"/>
      <c r="K93" s="243"/>
      <c r="L93" s="243"/>
      <c r="M93" s="243"/>
      <c r="N93" s="243"/>
      <c r="O93" s="243"/>
      <c r="P93" s="243"/>
      <c r="Q93" s="243"/>
      <c r="R93" s="243"/>
      <c r="S93" s="243"/>
      <c r="T93" s="243"/>
      <c r="U93" s="244"/>
      <c r="V93" s="244"/>
      <c r="W93" s="244"/>
      <c r="X93" s="244"/>
      <c r="Y93" s="244"/>
      <c r="Z93" s="244"/>
      <c r="AA93" s="244"/>
      <c r="AB93" s="244"/>
      <c r="AC93" s="245"/>
      <c r="AD93" s="245"/>
      <c r="AE93" s="245"/>
      <c r="AF93" s="245"/>
      <c r="AG93" s="245"/>
      <c r="AH93" s="245"/>
      <c r="AI93" s="245"/>
      <c r="AJ93" s="245"/>
      <c r="AK93" s="245"/>
      <c r="AL93" s="245"/>
      <c r="AM93" s="245"/>
      <c r="AN93" s="245"/>
      <c r="AO93" s="245"/>
      <c r="AP93" s="242"/>
      <c r="AQ93" s="242"/>
      <c r="AR93" s="242"/>
      <c r="AS93" s="242"/>
      <c r="AT93" s="242"/>
      <c r="AU93" s="242"/>
      <c r="AV93" s="242"/>
      <c r="AW93" s="242"/>
      <c r="AX93" s="242"/>
      <c r="AY93" s="16"/>
      <c r="AZ93" s="16"/>
      <c r="BA93" s="16"/>
      <c r="BB93" s="16"/>
    </row>
    <row r="94" spans="3:62" ht="7.5" customHeight="1" x14ac:dyDescent="0.4">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row>
    <row r="95" spans="3:62" ht="7.5" customHeight="1" x14ac:dyDescent="0.4">
      <c r="C95" s="303" t="s">
        <v>196</v>
      </c>
      <c r="D95" s="303"/>
      <c r="E95" s="303"/>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3"/>
      <c r="AL95" s="303"/>
      <c r="AM95" s="303"/>
      <c r="AN95" s="303"/>
      <c r="AO95" s="303"/>
      <c r="AP95" s="303"/>
      <c r="AQ95" s="303"/>
      <c r="AR95" s="303"/>
      <c r="AS95" s="303"/>
      <c r="AT95" s="303"/>
      <c r="AU95" s="303"/>
      <c r="AV95" s="303"/>
      <c r="AW95" s="303"/>
      <c r="AX95" s="303"/>
      <c r="AY95" s="16"/>
      <c r="AZ95" s="16"/>
      <c r="BA95" s="16"/>
      <c r="BB95" s="16"/>
    </row>
    <row r="96" spans="3:62" ht="7.5" customHeight="1" x14ac:dyDescent="0.4">
      <c r="C96" s="303"/>
      <c r="D96" s="303"/>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3"/>
      <c r="AL96" s="303"/>
      <c r="AM96" s="303"/>
      <c r="AN96" s="303"/>
      <c r="AO96" s="303"/>
      <c r="AP96" s="303"/>
      <c r="AQ96" s="303"/>
      <c r="AR96" s="303"/>
      <c r="AS96" s="303"/>
      <c r="AT96" s="303"/>
      <c r="AU96" s="303"/>
      <c r="AV96" s="303"/>
      <c r="AW96" s="303"/>
      <c r="AX96" s="303"/>
      <c r="AY96" s="16"/>
      <c r="AZ96" s="16"/>
      <c r="BA96" s="16"/>
      <c r="BB96" s="16"/>
    </row>
    <row r="97" spans="3:62" ht="7.5" customHeight="1" x14ac:dyDescent="0.4">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row>
    <row r="98" spans="3:62" ht="7.5" customHeight="1" x14ac:dyDescent="0.4">
      <c r="C98" s="151" t="s">
        <v>30</v>
      </c>
      <c r="D98" s="151"/>
      <c r="E98" s="151"/>
      <c r="F98" s="151"/>
      <c r="G98" s="151"/>
      <c r="H98" s="151"/>
      <c r="I98" s="151"/>
      <c r="J98" s="151"/>
      <c r="K98" s="151"/>
      <c r="L98" s="151"/>
      <c r="M98" s="151"/>
      <c r="N98" s="151"/>
      <c r="O98" s="151"/>
      <c r="P98" s="151"/>
      <c r="Q98" s="151"/>
      <c r="R98" s="240">
        <f>入居申請書!S$17</f>
        <v>0</v>
      </c>
      <c r="S98" s="240"/>
      <c r="T98" s="240"/>
      <c r="U98" s="240"/>
      <c r="V98" s="240"/>
      <c r="W98" s="240"/>
      <c r="X98" s="240"/>
      <c r="Y98" s="240"/>
      <c r="Z98" s="240"/>
      <c r="AA98" s="240"/>
      <c r="AB98" s="240"/>
      <c r="AC98" s="240"/>
      <c r="AD98" s="240"/>
      <c r="AE98" s="240"/>
      <c r="AF98" s="240"/>
      <c r="AG98" s="240"/>
      <c r="AH98" s="66" t="s">
        <v>29</v>
      </c>
      <c r="AI98" s="66"/>
      <c r="AJ98" s="66"/>
      <c r="AK98" s="66"/>
      <c r="AL98" s="66"/>
      <c r="AM98" s="66"/>
      <c r="AN98" s="66"/>
      <c r="AO98" s="240">
        <f>入居申請書!K$23</f>
        <v>0</v>
      </c>
      <c r="AP98" s="240"/>
      <c r="AQ98" s="240"/>
      <c r="AR98" s="240"/>
      <c r="AS98" s="240"/>
      <c r="AT98" s="240"/>
      <c r="AU98" s="240"/>
      <c r="AV98" s="240"/>
      <c r="AW98" s="240"/>
      <c r="AX98" s="240"/>
      <c r="AY98" s="240"/>
      <c r="AZ98" s="240"/>
      <c r="BA98" s="240"/>
      <c r="BB98" s="240"/>
      <c r="BC98" s="240"/>
      <c r="BD98" s="240"/>
      <c r="BE98" s="240"/>
      <c r="BF98" s="240"/>
      <c r="BG98" s="240"/>
      <c r="BH98" s="240"/>
      <c r="BI98" s="240"/>
      <c r="BJ98" s="240"/>
    </row>
    <row r="99" spans="3:62" ht="7.5" customHeight="1" x14ac:dyDescent="0.4">
      <c r="C99" s="151"/>
      <c r="D99" s="151"/>
      <c r="E99" s="151"/>
      <c r="F99" s="151"/>
      <c r="G99" s="151"/>
      <c r="H99" s="151"/>
      <c r="I99" s="151"/>
      <c r="J99" s="151"/>
      <c r="K99" s="151"/>
      <c r="L99" s="151"/>
      <c r="M99" s="151"/>
      <c r="N99" s="151"/>
      <c r="O99" s="151"/>
      <c r="P99" s="151"/>
      <c r="Q99" s="151"/>
      <c r="R99" s="241"/>
      <c r="S99" s="241"/>
      <c r="T99" s="241"/>
      <c r="U99" s="241"/>
      <c r="V99" s="241"/>
      <c r="W99" s="241"/>
      <c r="X99" s="241"/>
      <c r="Y99" s="241"/>
      <c r="Z99" s="241"/>
      <c r="AA99" s="241"/>
      <c r="AB99" s="241"/>
      <c r="AC99" s="241"/>
      <c r="AD99" s="241"/>
      <c r="AE99" s="241"/>
      <c r="AF99" s="241"/>
      <c r="AG99" s="241"/>
      <c r="AH99" s="66"/>
      <c r="AI99" s="66"/>
      <c r="AJ99" s="66"/>
      <c r="AK99" s="66"/>
      <c r="AL99" s="66"/>
      <c r="AM99" s="66"/>
      <c r="AN99" s="66"/>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row>
    <row r="100" spans="3:62" ht="7.5" customHeight="1" x14ac:dyDescent="0.4">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row>
    <row r="101" spans="3:62" ht="7.5" customHeight="1" x14ac:dyDescent="0.4">
      <c r="C101" s="192" t="s">
        <v>165</v>
      </c>
      <c r="D101" s="192"/>
      <c r="E101" s="192"/>
      <c r="F101" s="192"/>
      <c r="G101" s="192"/>
      <c r="H101" s="192"/>
      <c r="I101" s="192"/>
      <c r="J101" s="192"/>
      <c r="K101" s="192"/>
      <c r="L101" s="192"/>
      <c r="M101" s="192"/>
      <c r="N101" s="192"/>
      <c r="O101" s="192"/>
      <c r="P101" s="192"/>
      <c r="Q101" s="192"/>
      <c r="R101" s="192"/>
      <c r="S101" s="192"/>
      <c r="T101" s="66" t="s">
        <v>4</v>
      </c>
      <c r="U101" s="66"/>
      <c r="V101" s="192"/>
      <c r="W101" s="192"/>
      <c r="X101" s="192"/>
      <c r="Y101" s="192"/>
      <c r="Z101" s="66" t="s">
        <v>61</v>
      </c>
      <c r="AA101" s="66"/>
      <c r="AB101" s="192"/>
      <c r="AC101" s="192"/>
      <c r="AD101" s="192"/>
      <c r="AE101" s="192"/>
      <c r="AF101" s="66" t="s">
        <v>9</v>
      </c>
      <c r="AG101" s="66"/>
      <c r="AH101" s="30"/>
      <c r="AI101" s="30"/>
      <c r="AJ101" s="30"/>
      <c r="AK101" s="30"/>
      <c r="AL101" s="30"/>
      <c r="AM101" s="30"/>
      <c r="AN101" s="30"/>
      <c r="AO101" s="30"/>
      <c r="AP101" s="30"/>
      <c r="AQ101" s="30"/>
      <c r="AR101" s="30"/>
      <c r="AS101" s="30"/>
      <c r="AT101" s="30"/>
      <c r="AU101" s="30"/>
      <c r="AV101" s="30"/>
      <c r="AY101" s="30"/>
      <c r="AZ101" s="30"/>
      <c r="BA101" s="30"/>
      <c r="BB101" s="30"/>
      <c r="BE101" s="30"/>
      <c r="BF101" s="30"/>
      <c r="BG101" s="30"/>
      <c r="BH101" s="30"/>
    </row>
    <row r="102" spans="3:62" ht="7.5" customHeight="1" x14ac:dyDescent="0.4">
      <c r="C102" s="192"/>
      <c r="D102" s="192"/>
      <c r="E102" s="192"/>
      <c r="F102" s="192"/>
      <c r="G102" s="192"/>
      <c r="H102" s="192"/>
      <c r="I102" s="192"/>
      <c r="J102" s="192"/>
      <c r="K102" s="192"/>
      <c r="L102" s="192"/>
      <c r="M102" s="192"/>
      <c r="N102" s="169"/>
      <c r="O102" s="169"/>
      <c r="P102" s="169"/>
      <c r="Q102" s="169"/>
      <c r="R102" s="169"/>
      <c r="S102" s="169"/>
      <c r="T102" s="66"/>
      <c r="U102" s="66"/>
      <c r="V102" s="169"/>
      <c r="W102" s="169"/>
      <c r="X102" s="169"/>
      <c r="Y102" s="169"/>
      <c r="Z102" s="66"/>
      <c r="AA102" s="66"/>
      <c r="AB102" s="169"/>
      <c r="AC102" s="169"/>
      <c r="AD102" s="169"/>
      <c r="AE102" s="169"/>
      <c r="AF102" s="66"/>
      <c r="AG102" s="66"/>
      <c r="AH102" s="30"/>
      <c r="AI102" s="30"/>
      <c r="AJ102" s="30"/>
      <c r="AK102" s="30"/>
      <c r="AL102" s="30"/>
      <c r="AM102" s="30"/>
      <c r="AN102" s="30"/>
      <c r="AO102" s="30"/>
      <c r="AP102" s="30"/>
      <c r="AQ102" s="30"/>
      <c r="AR102" s="30"/>
      <c r="AS102" s="30"/>
      <c r="AT102" s="30"/>
      <c r="AU102" s="30"/>
      <c r="AV102" s="30"/>
      <c r="AY102" s="30"/>
      <c r="AZ102" s="30"/>
      <c r="BA102" s="30"/>
      <c r="BB102" s="30"/>
      <c r="BE102" s="30"/>
      <c r="BF102" s="30"/>
      <c r="BG102" s="30"/>
      <c r="BH102" s="30"/>
    </row>
    <row r="103" spans="3:62" ht="7.5" customHeight="1" x14ac:dyDescent="0.4">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3:62" ht="7.5" customHeight="1" x14ac:dyDescent="0.4">
      <c r="C104" s="151" t="s">
        <v>96</v>
      </c>
      <c r="D104" s="151"/>
      <c r="E104" s="151"/>
      <c r="F104" s="151"/>
      <c r="G104" s="151"/>
      <c r="H104" s="151"/>
      <c r="I104" s="151"/>
      <c r="J104" s="151"/>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row>
    <row r="105" spans="3:62" ht="7.5" customHeight="1" x14ac:dyDescent="0.4">
      <c r="C105" s="151"/>
      <c r="D105" s="151"/>
      <c r="E105" s="151"/>
      <c r="F105" s="151"/>
      <c r="G105" s="151"/>
      <c r="H105" s="151"/>
      <c r="I105" s="151"/>
      <c r="J105" s="151"/>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c r="AS105" s="169"/>
      <c r="AT105" s="169"/>
      <c r="AU105" s="169"/>
      <c r="AV105" s="169"/>
      <c r="AW105" s="169"/>
      <c r="AX105" s="169"/>
      <c r="AY105" s="169"/>
      <c r="AZ105" s="169"/>
      <c r="BA105" s="169"/>
      <c r="BB105" s="169"/>
      <c r="BC105" s="169"/>
      <c r="BD105" s="169"/>
      <c r="BE105" s="169"/>
      <c r="BF105" s="169"/>
      <c r="BG105" s="169"/>
      <c r="BH105" s="169"/>
      <c r="BI105" s="169"/>
      <c r="BJ105" s="169"/>
    </row>
    <row r="106" spans="3:62" ht="7.5" customHeight="1" x14ac:dyDescent="0.4">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row>
    <row r="107" spans="3:62" ht="7.5" customHeight="1" x14ac:dyDescent="0.4">
      <c r="C107" s="151" t="s">
        <v>168</v>
      </c>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1"/>
      <c r="AM107" s="151"/>
      <c r="AN107" s="151"/>
      <c r="AO107" s="151"/>
      <c r="AP107" s="151"/>
      <c r="AQ107" s="151"/>
      <c r="AR107" s="151"/>
      <c r="AS107" s="151"/>
      <c r="AT107" s="151"/>
      <c r="AU107" s="151"/>
      <c r="AV107" s="151"/>
      <c r="AW107" s="151"/>
      <c r="AX107" s="151"/>
      <c r="AY107" s="151"/>
      <c r="AZ107" s="151"/>
      <c r="BA107" s="151"/>
      <c r="BB107" s="151"/>
      <c r="BC107" s="151"/>
      <c r="BD107" s="151"/>
      <c r="BE107" s="151"/>
      <c r="BF107" s="151"/>
      <c r="BG107" s="151"/>
      <c r="BH107" s="151"/>
      <c r="BI107" s="151"/>
      <c r="BJ107" s="151"/>
    </row>
    <row r="108" spans="3:62" ht="7.5" customHeight="1" x14ac:dyDescent="0.4">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151"/>
      <c r="AY108" s="151"/>
      <c r="AZ108" s="151"/>
      <c r="BA108" s="151"/>
      <c r="BB108" s="151"/>
      <c r="BC108" s="151"/>
      <c r="BD108" s="151"/>
      <c r="BE108" s="151"/>
      <c r="BF108" s="151"/>
      <c r="BG108" s="151"/>
      <c r="BH108" s="151"/>
      <c r="BI108" s="151"/>
      <c r="BJ108" s="151"/>
    </row>
    <row r="109" spans="3:62" ht="7.5" customHeight="1" x14ac:dyDescent="0.4">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row>
    <row r="110" spans="3:62" ht="7.5" customHeight="1" x14ac:dyDescent="0.4">
      <c r="E110" s="328" t="str">
        <f>IF(N101="","",N101)</f>
        <v/>
      </c>
      <c r="F110" s="328"/>
      <c r="G110" s="328"/>
      <c r="H110" s="328"/>
      <c r="I110" s="328"/>
      <c r="J110" s="328"/>
      <c r="K110" s="328"/>
      <c r="L110" s="328"/>
      <c r="M110" s="66" t="s">
        <v>4</v>
      </c>
      <c r="N110" s="66"/>
      <c r="O110" s="328" t="str">
        <f>IF(V101="","",V101)</f>
        <v/>
      </c>
      <c r="P110" s="328"/>
      <c r="Q110" s="328"/>
      <c r="R110" s="328"/>
      <c r="S110" s="66" t="s">
        <v>61</v>
      </c>
      <c r="T110" s="66"/>
      <c r="U110" s="66" t="s">
        <v>2</v>
      </c>
      <c r="V110" s="66"/>
      <c r="W110" s="192"/>
      <c r="X110" s="192"/>
      <c r="Y110" s="192"/>
      <c r="Z110" s="192"/>
      <c r="AA110" s="192"/>
      <c r="AB110" s="192"/>
      <c r="AC110" s="192"/>
      <c r="AD110" s="192"/>
      <c r="AE110" s="66" t="s">
        <v>4</v>
      </c>
      <c r="AF110" s="66"/>
      <c r="AG110" s="192"/>
      <c r="AH110" s="192"/>
      <c r="AI110" s="192"/>
      <c r="AJ110" s="192"/>
      <c r="AK110" s="66" t="s">
        <v>61</v>
      </c>
      <c r="AL110" s="66"/>
      <c r="AM110" s="66" t="s">
        <v>95</v>
      </c>
      <c r="AN110" s="66"/>
      <c r="AO110" s="66"/>
      <c r="AP110" s="66"/>
      <c r="AS110" s="66" t="s">
        <v>94</v>
      </c>
      <c r="AT110" s="66"/>
      <c r="AU110" s="66"/>
      <c r="AV110" s="66"/>
      <c r="AW110" s="66"/>
      <c r="AX110" s="66"/>
      <c r="AY110" s="66"/>
      <c r="AZ110" s="66"/>
      <c r="BA110" s="328" t="str">
        <f>IF(E110="","",(W110-E110)*12+(AG110-O110)+1)</f>
        <v/>
      </c>
      <c r="BB110" s="328"/>
      <c r="BC110" s="328"/>
      <c r="BD110" s="328"/>
      <c r="BE110" s="66" t="s">
        <v>93</v>
      </c>
      <c r="BF110" s="66"/>
      <c r="BG110" s="66"/>
      <c r="BH110" s="66"/>
    </row>
    <row r="111" spans="3:62" ht="7.5" customHeight="1" x14ac:dyDescent="0.4">
      <c r="E111" s="329"/>
      <c r="F111" s="329"/>
      <c r="G111" s="329"/>
      <c r="H111" s="329"/>
      <c r="I111" s="329"/>
      <c r="J111" s="329"/>
      <c r="K111" s="329"/>
      <c r="L111" s="329"/>
      <c r="M111" s="66"/>
      <c r="N111" s="66"/>
      <c r="O111" s="329"/>
      <c r="P111" s="329"/>
      <c r="Q111" s="329"/>
      <c r="R111" s="329"/>
      <c r="S111" s="66"/>
      <c r="T111" s="66"/>
      <c r="U111" s="66"/>
      <c r="V111" s="66"/>
      <c r="W111" s="169"/>
      <c r="X111" s="169"/>
      <c r="Y111" s="169"/>
      <c r="Z111" s="169"/>
      <c r="AA111" s="169"/>
      <c r="AB111" s="169"/>
      <c r="AC111" s="169"/>
      <c r="AD111" s="169"/>
      <c r="AE111" s="66"/>
      <c r="AF111" s="66"/>
      <c r="AG111" s="169"/>
      <c r="AH111" s="169"/>
      <c r="AI111" s="169"/>
      <c r="AJ111" s="169"/>
      <c r="AK111" s="66"/>
      <c r="AL111" s="66"/>
      <c r="AM111" s="66"/>
      <c r="AN111" s="66"/>
      <c r="AO111" s="66"/>
      <c r="AP111" s="66"/>
      <c r="AS111" s="66"/>
      <c r="AT111" s="66"/>
      <c r="AU111" s="66"/>
      <c r="AV111" s="66"/>
      <c r="AW111" s="66"/>
      <c r="AX111" s="66"/>
      <c r="AY111" s="66"/>
      <c r="AZ111" s="66"/>
      <c r="BA111" s="329"/>
      <c r="BB111" s="329"/>
      <c r="BC111" s="329"/>
      <c r="BD111" s="329"/>
      <c r="BE111" s="66"/>
      <c r="BF111" s="66"/>
      <c r="BG111" s="66"/>
      <c r="BH111" s="66"/>
    </row>
    <row r="112" spans="3:62" ht="7.5" customHeight="1" x14ac:dyDescent="0.4">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3:62" ht="7.5" customHeight="1" x14ac:dyDescent="0.4">
      <c r="C113" s="66" t="s">
        <v>92</v>
      </c>
      <c r="D113" s="66"/>
      <c r="E113" s="66"/>
      <c r="F113" s="66"/>
      <c r="G113" s="66"/>
      <c r="H113" s="66"/>
      <c r="I113" s="66"/>
      <c r="J113" s="66"/>
      <c r="K113" s="66"/>
      <c r="L113" s="66"/>
      <c r="M113" s="66"/>
      <c r="N113" s="66"/>
      <c r="O113" s="66"/>
      <c r="P113" s="66"/>
      <c r="Q113" s="66"/>
      <c r="R113" s="66"/>
      <c r="S113" s="66"/>
      <c r="T113" s="66"/>
      <c r="U113" s="66"/>
      <c r="V113" s="66"/>
    </row>
    <row r="114" spans="3:62" ht="7.5" customHeight="1" x14ac:dyDescent="0.4">
      <c r="C114" s="162"/>
      <c r="D114" s="162"/>
      <c r="E114" s="162"/>
      <c r="F114" s="162"/>
      <c r="G114" s="162"/>
      <c r="H114" s="162"/>
      <c r="I114" s="162"/>
      <c r="J114" s="162"/>
      <c r="K114" s="162"/>
      <c r="L114" s="162"/>
      <c r="M114" s="162"/>
      <c r="N114" s="162"/>
      <c r="O114" s="162"/>
      <c r="P114" s="162"/>
      <c r="Q114" s="162"/>
      <c r="R114" s="162"/>
      <c r="S114" s="162"/>
      <c r="T114" s="162"/>
      <c r="U114" s="162"/>
      <c r="V114" s="162"/>
    </row>
    <row r="115" spans="3:62" ht="7.5" customHeight="1" x14ac:dyDescent="0.4">
      <c r="C115" s="107" t="s">
        <v>91</v>
      </c>
      <c r="D115" s="107"/>
      <c r="E115" s="107"/>
      <c r="F115" s="107"/>
      <c r="G115" s="107"/>
      <c r="H115" s="107"/>
      <c r="I115" s="107"/>
      <c r="J115" s="107"/>
      <c r="K115" s="107" t="s">
        <v>90</v>
      </c>
      <c r="L115" s="107"/>
      <c r="M115" s="107"/>
      <c r="N115" s="107"/>
      <c r="O115" s="107"/>
      <c r="P115" s="107"/>
      <c r="Q115" s="107"/>
      <c r="R115" s="107"/>
      <c r="S115" s="107"/>
      <c r="T115" s="107"/>
      <c r="U115" s="107"/>
      <c r="V115" s="107"/>
      <c r="W115" s="107"/>
      <c r="X115" s="107"/>
      <c r="Y115" s="107"/>
      <c r="Z115" s="107"/>
      <c r="AA115" s="107" t="s">
        <v>89</v>
      </c>
      <c r="AB115" s="107"/>
      <c r="AC115" s="304"/>
      <c r="AD115" s="304"/>
      <c r="AE115" s="304"/>
      <c r="AF115" s="304"/>
      <c r="AG115" s="304"/>
      <c r="AH115" s="304"/>
      <c r="AI115" s="304"/>
      <c r="AJ115" s="304"/>
      <c r="AK115" s="304"/>
      <c r="AL115" s="305"/>
      <c r="AM115" s="160" t="s">
        <v>26</v>
      </c>
      <c r="AN115" s="193"/>
      <c r="BB115" s="2"/>
      <c r="BC115" s="2"/>
      <c r="BD115" s="2"/>
      <c r="BE115" s="2"/>
      <c r="BF115" s="2"/>
      <c r="BG115" s="2"/>
      <c r="BH115" s="2"/>
      <c r="BI115" s="2"/>
      <c r="BJ115" s="2"/>
    </row>
    <row r="116" spans="3:62" ht="7.5" customHeight="1" x14ac:dyDescent="0.4">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304"/>
      <c r="AD116" s="304"/>
      <c r="AE116" s="304"/>
      <c r="AF116" s="304"/>
      <c r="AG116" s="304"/>
      <c r="AH116" s="304"/>
      <c r="AI116" s="304"/>
      <c r="AJ116" s="304"/>
      <c r="AK116" s="304"/>
      <c r="AL116" s="305"/>
      <c r="AM116" s="162"/>
      <c r="AN116" s="215"/>
    </row>
    <row r="117" spans="3:62" ht="7.5" customHeight="1" x14ac:dyDescent="0.4">
      <c r="C117" s="107"/>
      <c r="D117" s="107"/>
      <c r="E117" s="107"/>
      <c r="F117" s="107"/>
      <c r="G117" s="107"/>
      <c r="H117" s="107"/>
      <c r="I117" s="107"/>
      <c r="J117" s="107"/>
      <c r="K117" s="107" t="s">
        <v>88</v>
      </c>
      <c r="L117" s="107"/>
      <c r="M117" s="107"/>
      <c r="N117" s="107"/>
      <c r="O117" s="107"/>
      <c r="P117" s="107"/>
      <c r="Q117" s="107"/>
      <c r="R117" s="107"/>
      <c r="S117" s="107"/>
      <c r="T117" s="107"/>
      <c r="U117" s="107"/>
      <c r="V117" s="107"/>
      <c r="W117" s="107"/>
      <c r="X117" s="107"/>
      <c r="Y117" s="107"/>
      <c r="Z117" s="107"/>
      <c r="AA117" s="107" t="s">
        <v>87</v>
      </c>
      <c r="AB117" s="107"/>
      <c r="AC117" s="304"/>
      <c r="AD117" s="304"/>
      <c r="AE117" s="304"/>
      <c r="AF117" s="304"/>
      <c r="AG117" s="304"/>
      <c r="AH117" s="304"/>
      <c r="AI117" s="304"/>
      <c r="AJ117" s="304"/>
      <c r="AK117" s="304"/>
      <c r="AL117" s="305"/>
      <c r="AM117" s="160" t="s">
        <v>26</v>
      </c>
      <c r="AN117" s="193"/>
    </row>
    <row r="118" spans="3:62" ht="7.5" customHeight="1" x14ac:dyDescent="0.4">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304"/>
      <c r="AD118" s="304"/>
      <c r="AE118" s="304"/>
      <c r="AF118" s="304"/>
      <c r="AG118" s="304"/>
      <c r="AH118" s="304"/>
      <c r="AI118" s="304"/>
      <c r="AJ118" s="304"/>
      <c r="AK118" s="304"/>
      <c r="AL118" s="305"/>
      <c r="AM118" s="162"/>
      <c r="AN118" s="215"/>
    </row>
    <row r="119" spans="3:62" ht="7.5" customHeight="1" x14ac:dyDescent="0.4">
      <c r="C119" s="107"/>
      <c r="D119" s="107"/>
      <c r="E119" s="107"/>
      <c r="F119" s="107"/>
      <c r="G119" s="107"/>
      <c r="H119" s="107"/>
      <c r="I119" s="107"/>
      <c r="J119" s="107"/>
      <c r="K119" s="107" t="s">
        <v>86</v>
      </c>
      <c r="L119" s="107"/>
      <c r="M119" s="107"/>
      <c r="N119" s="107"/>
      <c r="O119" s="107"/>
      <c r="P119" s="107"/>
      <c r="Q119" s="107"/>
      <c r="R119" s="107"/>
      <c r="S119" s="107"/>
      <c r="T119" s="107"/>
      <c r="U119" s="107"/>
      <c r="V119" s="107"/>
      <c r="W119" s="107"/>
      <c r="X119" s="107"/>
      <c r="Y119" s="107"/>
      <c r="Z119" s="107"/>
      <c r="AA119" s="107" t="s">
        <v>85</v>
      </c>
      <c r="AB119" s="107"/>
      <c r="AC119" s="304"/>
      <c r="AD119" s="304"/>
      <c r="AE119" s="304"/>
      <c r="AF119" s="304"/>
      <c r="AG119" s="304"/>
      <c r="AH119" s="304"/>
      <c r="AI119" s="304"/>
      <c r="AJ119" s="304"/>
      <c r="AK119" s="304"/>
      <c r="AL119" s="305"/>
      <c r="AM119" s="160" t="s">
        <v>26</v>
      </c>
      <c r="AN119" s="193"/>
    </row>
    <row r="120" spans="3:62" ht="7.5" customHeight="1" thickBot="1" x14ac:dyDescent="0.45">
      <c r="C120" s="107"/>
      <c r="D120" s="107"/>
      <c r="E120" s="107"/>
      <c r="F120" s="107"/>
      <c r="G120" s="107"/>
      <c r="H120" s="107"/>
      <c r="I120" s="107"/>
      <c r="J120" s="107"/>
      <c r="K120" s="122"/>
      <c r="L120" s="122"/>
      <c r="M120" s="122"/>
      <c r="N120" s="122"/>
      <c r="O120" s="122"/>
      <c r="P120" s="122"/>
      <c r="Q120" s="122"/>
      <c r="R120" s="122"/>
      <c r="S120" s="122"/>
      <c r="T120" s="122"/>
      <c r="U120" s="122"/>
      <c r="V120" s="122"/>
      <c r="W120" s="122"/>
      <c r="X120" s="122"/>
      <c r="Y120" s="122"/>
      <c r="Z120" s="122"/>
      <c r="AA120" s="122"/>
      <c r="AB120" s="122"/>
      <c r="AC120" s="306"/>
      <c r="AD120" s="306"/>
      <c r="AE120" s="306"/>
      <c r="AF120" s="306"/>
      <c r="AG120" s="306"/>
      <c r="AH120" s="306"/>
      <c r="AI120" s="306"/>
      <c r="AJ120" s="306"/>
      <c r="AK120" s="306"/>
      <c r="AL120" s="307"/>
      <c r="AM120" s="66"/>
      <c r="AN120" s="194"/>
    </row>
    <row r="121" spans="3:62" ht="7.5" customHeight="1" thickTop="1" x14ac:dyDescent="0.4">
      <c r="C121" s="107"/>
      <c r="D121" s="107"/>
      <c r="E121" s="107"/>
      <c r="F121" s="107"/>
      <c r="G121" s="107"/>
      <c r="H121" s="107"/>
      <c r="I121" s="107"/>
      <c r="J121" s="107"/>
      <c r="K121" s="320" t="s">
        <v>84</v>
      </c>
      <c r="L121" s="320"/>
      <c r="M121" s="320"/>
      <c r="N121" s="320"/>
      <c r="O121" s="320"/>
      <c r="P121" s="320"/>
      <c r="Q121" s="320"/>
      <c r="R121" s="320"/>
      <c r="S121" s="320"/>
      <c r="T121" s="320"/>
      <c r="U121" s="320"/>
      <c r="V121" s="320"/>
      <c r="W121" s="320"/>
      <c r="X121" s="320"/>
      <c r="Y121" s="320"/>
      <c r="Z121" s="320"/>
      <c r="AA121" s="320" t="s">
        <v>83</v>
      </c>
      <c r="AB121" s="321"/>
      <c r="AC121" s="322">
        <f>AC115+AC117+AC119</f>
        <v>0</v>
      </c>
      <c r="AD121" s="323"/>
      <c r="AE121" s="323"/>
      <c r="AF121" s="323"/>
      <c r="AG121" s="323"/>
      <c r="AH121" s="323"/>
      <c r="AI121" s="323"/>
      <c r="AJ121" s="323"/>
      <c r="AK121" s="323"/>
      <c r="AL121" s="324"/>
      <c r="AM121" s="226" t="s">
        <v>26</v>
      </c>
      <c r="AN121" s="227"/>
    </row>
    <row r="122" spans="3:62" ht="7.5" customHeight="1" thickBot="1" x14ac:dyDescent="0.45">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22"/>
      <c r="AB122" s="159"/>
      <c r="AC122" s="325"/>
      <c r="AD122" s="326"/>
      <c r="AE122" s="326"/>
      <c r="AF122" s="326"/>
      <c r="AG122" s="326"/>
      <c r="AH122" s="326"/>
      <c r="AI122" s="326"/>
      <c r="AJ122" s="326"/>
      <c r="AK122" s="326"/>
      <c r="AL122" s="327"/>
      <c r="AM122" s="129"/>
      <c r="AN122" s="228"/>
    </row>
    <row r="123" spans="3:62" ht="7.5" customHeight="1" x14ac:dyDescent="0.4">
      <c r="C123" s="107" t="s">
        <v>82</v>
      </c>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319" t="s">
        <v>81</v>
      </c>
      <c r="AB123" s="107"/>
      <c r="AC123" s="317"/>
      <c r="AD123" s="317"/>
      <c r="AE123" s="317"/>
      <c r="AF123" s="317"/>
      <c r="AG123" s="317"/>
      <c r="AH123" s="317"/>
      <c r="AI123" s="317"/>
      <c r="AJ123" s="317"/>
      <c r="AK123" s="317"/>
      <c r="AL123" s="318"/>
      <c r="AM123" s="66" t="s">
        <v>26</v>
      </c>
      <c r="AN123" s="194"/>
    </row>
    <row r="124" spans="3:62" ht="7.5" customHeight="1" thickBot="1" x14ac:dyDescent="0.45">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93"/>
      <c r="AB124" s="122"/>
      <c r="AC124" s="306"/>
      <c r="AD124" s="306"/>
      <c r="AE124" s="306"/>
      <c r="AF124" s="306"/>
      <c r="AG124" s="306"/>
      <c r="AH124" s="306"/>
      <c r="AI124" s="306"/>
      <c r="AJ124" s="306"/>
      <c r="AK124" s="306"/>
      <c r="AL124" s="307"/>
      <c r="AM124" s="66"/>
      <c r="AN124" s="194"/>
    </row>
    <row r="125" spans="3:62" ht="7.5" customHeight="1" x14ac:dyDescent="0.4">
      <c r="C125" s="107" t="s">
        <v>80</v>
      </c>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t="s">
        <v>79</v>
      </c>
      <c r="AB125" s="233"/>
      <c r="AC125" s="322">
        <f>AC121-AC123</f>
        <v>0</v>
      </c>
      <c r="AD125" s="323"/>
      <c r="AE125" s="323"/>
      <c r="AF125" s="323"/>
      <c r="AG125" s="323"/>
      <c r="AH125" s="323"/>
      <c r="AI125" s="323"/>
      <c r="AJ125" s="323"/>
      <c r="AK125" s="323"/>
      <c r="AL125" s="324"/>
      <c r="AM125" s="226" t="s">
        <v>26</v>
      </c>
      <c r="AN125" s="227"/>
    </row>
    <row r="126" spans="3:62" ht="7.5" customHeight="1" thickBot="1" x14ac:dyDescent="0.45">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233"/>
      <c r="AC126" s="325"/>
      <c r="AD126" s="326"/>
      <c r="AE126" s="326"/>
      <c r="AF126" s="326"/>
      <c r="AG126" s="326"/>
      <c r="AH126" s="326"/>
      <c r="AI126" s="326"/>
      <c r="AJ126" s="326"/>
      <c r="AK126" s="326"/>
      <c r="AL126" s="327"/>
      <c r="AM126" s="129"/>
      <c r="AN126" s="228"/>
    </row>
    <row r="127" spans="3:62" ht="7.5" customHeight="1" x14ac:dyDescent="0.4">
      <c r="C127" s="107" t="s">
        <v>78</v>
      </c>
      <c r="D127" s="107"/>
      <c r="E127" s="107"/>
      <c r="F127" s="107"/>
      <c r="G127" s="107"/>
      <c r="H127" s="107"/>
      <c r="I127" s="107"/>
      <c r="J127" s="107"/>
      <c r="K127" s="107" t="s">
        <v>77</v>
      </c>
      <c r="L127" s="107"/>
      <c r="M127" s="107"/>
      <c r="N127" s="107"/>
      <c r="O127" s="107"/>
      <c r="P127" s="107"/>
      <c r="Q127" s="107"/>
      <c r="R127" s="107"/>
      <c r="S127" s="107"/>
      <c r="T127" s="107"/>
      <c r="U127" s="107"/>
      <c r="V127" s="107"/>
      <c r="W127" s="107"/>
      <c r="X127" s="107"/>
      <c r="Y127" s="107"/>
      <c r="Z127" s="107"/>
      <c r="AA127" s="204" t="s">
        <v>76</v>
      </c>
      <c r="AB127" s="204"/>
      <c r="AC127" s="317"/>
      <c r="AD127" s="317"/>
      <c r="AE127" s="317"/>
      <c r="AF127" s="317"/>
      <c r="AG127" s="317"/>
      <c r="AH127" s="317"/>
      <c r="AI127" s="317"/>
      <c r="AJ127" s="317"/>
      <c r="AK127" s="317"/>
      <c r="AL127" s="318"/>
      <c r="AM127" s="66" t="s">
        <v>26</v>
      </c>
      <c r="AN127" s="194"/>
    </row>
    <row r="128" spans="3:62" ht="7.5" customHeight="1" x14ac:dyDescent="0.4">
      <c r="C128" s="107"/>
      <c r="D128" s="107"/>
      <c r="E128" s="107"/>
      <c r="F128" s="107"/>
      <c r="G128" s="107"/>
      <c r="H128" s="107"/>
      <c r="I128" s="107"/>
      <c r="J128" s="107"/>
      <c r="K128" s="122"/>
      <c r="L128" s="122"/>
      <c r="M128" s="122"/>
      <c r="N128" s="122"/>
      <c r="O128" s="122"/>
      <c r="P128" s="122"/>
      <c r="Q128" s="122"/>
      <c r="R128" s="122"/>
      <c r="S128" s="122"/>
      <c r="T128" s="122"/>
      <c r="U128" s="122"/>
      <c r="V128" s="122"/>
      <c r="W128" s="122"/>
      <c r="X128" s="122"/>
      <c r="Y128" s="122"/>
      <c r="Z128" s="122"/>
      <c r="AA128" s="107"/>
      <c r="AB128" s="107"/>
      <c r="AC128" s="304"/>
      <c r="AD128" s="304"/>
      <c r="AE128" s="304"/>
      <c r="AF128" s="304"/>
      <c r="AG128" s="304"/>
      <c r="AH128" s="304"/>
      <c r="AI128" s="304"/>
      <c r="AJ128" s="304"/>
      <c r="AK128" s="304"/>
      <c r="AL128" s="305"/>
      <c r="AM128" s="162"/>
      <c r="AN128" s="215"/>
    </row>
    <row r="129" spans="3:40" ht="7.5" customHeight="1" x14ac:dyDescent="0.4">
      <c r="C129" s="107"/>
      <c r="D129" s="107"/>
      <c r="E129" s="107"/>
      <c r="F129" s="107"/>
      <c r="G129" s="107"/>
      <c r="H129" s="107"/>
      <c r="I129" s="107"/>
      <c r="J129" s="233"/>
      <c r="K129" s="107" t="s">
        <v>75</v>
      </c>
      <c r="L129" s="107"/>
      <c r="M129" s="107"/>
      <c r="N129" s="107"/>
      <c r="O129" s="107"/>
      <c r="P129" s="107"/>
      <c r="Q129" s="107"/>
      <c r="R129" s="107"/>
      <c r="S129" s="107"/>
      <c r="T129" s="107"/>
      <c r="U129" s="107"/>
      <c r="V129" s="107"/>
      <c r="W129" s="107"/>
      <c r="X129" s="107"/>
      <c r="Y129" s="107"/>
      <c r="Z129" s="107"/>
      <c r="AA129" s="319" t="s">
        <v>74</v>
      </c>
      <c r="AB129" s="107"/>
      <c r="AC129" s="304"/>
      <c r="AD129" s="304"/>
      <c r="AE129" s="304"/>
      <c r="AF129" s="304"/>
      <c r="AG129" s="304"/>
      <c r="AH129" s="304"/>
      <c r="AI129" s="304"/>
      <c r="AJ129" s="304"/>
      <c r="AK129" s="304"/>
      <c r="AL129" s="305"/>
      <c r="AM129" s="160" t="s">
        <v>26</v>
      </c>
      <c r="AN129" s="193"/>
    </row>
    <row r="130" spans="3:40" ht="7.5" customHeight="1" x14ac:dyDescent="0.4">
      <c r="C130" s="107"/>
      <c r="D130" s="107"/>
      <c r="E130" s="107"/>
      <c r="F130" s="107"/>
      <c r="G130" s="107"/>
      <c r="H130" s="107"/>
      <c r="I130" s="107"/>
      <c r="J130" s="233"/>
      <c r="K130" s="107"/>
      <c r="L130" s="107"/>
      <c r="M130" s="107"/>
      <c r="N130" s="107"/>
      <c r="O130" s="107"/>
      <c r="P130" s="107"/>
      <c r="Q130" s="107"/>
      <c r="R130" s="107"/>
      <c r="S130" s="107"/>
      <c r="T130" s="107"/>
      <c r="U130" s="107"/>
      <c r="V130" s="107"/>
      <c r="W130" s="107"/>
      <c r="X130" s="107"/>
      <c r="Y130" s="107"/>
      <c r="Z130" s="107"/>
      <c r="AA130" s="319"/>
      <c r="AB130" s="107"/>
      <c r="AC130" s="304"/>
      <c r="AD130" s="304"/>
      <c r="AE130" s="304"/>
      <c r="AF130" s="304"/>
      <c r="AG130" s="304"/>
      <c r="AH130" s="304"/>
      <c r="AI130" s="304"/>
      <c r="AJ130" s="304"/>
      <c r="AK130" s="304"/>
      <c r="AL130" s="305"/>
      <c r="AM130" s="162"/>
      <c r="AN130" s="215"/>
    </row>
    <row r="131" spans="3:40" ht="7.5" customHeight="1" x14ac:dyDescent="0.4">
      <c r="C131" s="107"/>
      <c r="D131" s="107"/>
      <c r="E131" s="107"/>
      <c r="F131" s="107"/>
      <c r="G131" s="107"/>
      <c r="H131" s="107"/>
      <c r="I131" s="107"/>
      <c r="J131" s="107"/>
      <c r="K131" s="204" t="s">
        <v>73</v>
      </c>
      <c r="L131" s="204"/>
      <c r="M131" s="204"/>
      <c r="N131" s="204"/>
      <c r="O131" s="204"/>
      <c r="P131" s="204"/>
      <c r="Q131" s="204"/>
      <c r="R131" s="204"/>
      <c r="S131" s="204"/>
      <c r="T131" s="204"/>
      <c r="U131" s="204"/>
      <c r="V131" s="204"/>
      <c r="W131" s="204"/>
      <c r="X131" s="204"/>
      <c r="Y131" s="204"/>
      <c r="Z131" s="204"/>
      <c r="AA131" s="107" t="s">
        <v>72</v>
      </c>
      <c r="AB131" s="107"/>
      <c r="AC131" s="304"/>
      <c r="AD131" s="304"/>
      <c r="AE131" s="304"/>
      <c r="AF131" s="304"/>
      <c r="AG131" s="304"/>
      <c r="AH131" s="304"/>
      <c r="AI131" s="304"/>
      <c r="AJ131" s="304"/>
      <c r="AK131" s="304"/>
      <c r="AL131" s="305"/>
      <c r="AM131" s="160" t="s">
        <v>26</v>
      </c>
      <c r="AN131" s="193"/>
    </row>
    <row r="132" spans="3:40" ht="7.5" customHeight="1" x14ac:dyDescent="0.4">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304"/>
      <c r="AD132" s="304"/>
      <c r="AE132" s="304"/>
      <c r="AF132" s="304"/>
      <c r="AG132" s="304"/>
      <c r="AH132" s="304"/>
      <c r="AI132" s="304"/>
      <c r="AJ132" s="304"/>
      <c r="AK132" s="304"/>
      <c r="AL132" s="305"/>
      <c r="AM132" s="162"/>
      <c r="AN132" s="215"/>
    </row>
    <row r="133" spans="3:40" ht="7.5" customHeight="1" x14ac:dyDescent="0.4">
      <c r="C133" s="107"/>
      <c r="D133" s="107"/>
      <c r="E133" s="107"/>
      <c r="F133" s="107"/>
      <c r="G133" s="107"/>
      <c r="H133" s="107"/>
      <c r="I133" s="107"/>
      <c r="J133" s="107"/>
      <c r="K133" s="107" t="s">
        <v>71</v>
      </c>
      <c r="L133" s="107"/>
      <c r="M133" s="107"/>
      <c r="N133" s="107"/>
      <c r="O133" s="107"/>
      <c r="P133" s="107"/>
      <c r="Q133" s="107"/>
      <c r="R133" s="107"/>
      <c r="S133" s="107"/>
      <c r="T133" s="107"/>
      <c r="U133" s="107"/>
      <c r="V133" s="107"/>
      <c r="W133" s="107"/>
      <c r="X133" s="107"/>
      <c r="Y133" s="107"/>
      <c r="Z133" s="107"/>
      <c r="AA133" s="107" t="s">
        <v>70</v>
      </c>
      <c r="AB133" s="107"/>
      <c r="AC133" s="304"/>
      <c r="AD133" s="304"/>
      <c r="AE133" s="304"/>
      <c r="AF133" s="304"/>
      <c r="AG133" s="304"/>
      <c r="AH133" s="304"/>
      <c r="AI133" s="304"/>
      <c r="AJ133" s="304"/>
      <c r="AK133" s="304"/>
      <c r="AL133" s="305"/>
      <c r="AM133" s="160" t="s">
        <v>26</v>
      </c>
      <c r="AN133" s="193"/>
    </row>
    <row r="134" spans="3:40" ht="7.5" customHeight="1" x14ac:dyDescent="0.4">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304"/>
      <c r="AD134" s="304"/>
      <c r="AE134" s="304"/>
      <c r="AF134" s="304"/>
      <c r="AG134" s="304"/>
      <c r="AH134" s="304"/>
      <c r="AI134" s="304"/>
      <c r="AJ134" s="304"/>
      <c r="AK134" s="304"/>
      <c r="AL134" s="305"/>
      <c r="AM134" s="162"/>
      <c r="AN134" s="215"/>
    </row>
    <row r="135" spans="3:40" ht="7.5" customHeight="1" x14ac:dyDescent="0.4">
      <c r="C135" s="107"/>
      <c r="D135" s="107"/>
      <c r="E135" s="107"/>
      <c r="F135" s="107"/>
      <c r="G135" s="107"/>
      <c r="H135" s="107"/>
      <c r="I135" s="107"/>
      <c r="J135" s="107"/>
      <c r="K135" s="107" t="s">
        <v>69</v>
      </c>
      <c r="L135" s="107"/>
      <c r="M135" s="107"/>
      <c r="N135" s="107"/>
      <c r="O135" s="107"/>
      <c r="P135" s="107"/>
      <c r="Q135" s="107"/>
      <c r="R135" s="107"/>
      <c r="S135" s="107"/>
      <c r="T135" s="107"/>
      <c r="U135" s="107"/>
      <c r="V135" s="107"/>
      <c r="W135" s="107"/>
      <c r="X135" s="107"/>
      <c r="Y135" s="107"/>
      <c r="Z135" s="107"/>
      <c r="AA135" s="107" t="s">
        <v>68</v>
      </c>
      <c r="AB135" s="107"/>
      <c r="AC135" s="304"/>
      <c r="AD135" s="304"/>
      <c r="AE135" s="304"/>
      <c r="AF135" s="304"/>
      <c r="AG135" s="304"/>
      <c r="AH135" s="304"/>
      <c r="AI135" s="304"/>
      <c r="AJ135" s="304"/>
      <c r="AK135" s="304"/>
      <c r="AL135" s="305"/>
      <c r="AM135" s="160" t="s">
        <v>26</v>
      </c>
      <c r="AN135" s="193"/>
    </row>
    <row r="136" spans="3:40" ht="7.5" customHeight="1" x14ac:dyDescent="0.4">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304"/>
      <c r="AD136" s="304"/>
      <c r="AE136" s="304"/>
      <c r="AF136" s="304"/>
      <c r="AG136" s="304"/>
      <c r="AH136" s="304"/>
      <c r="AI136" s="304"/>
      <c r="AJ136" s="304"/>
      <c r="AK136" s="304"/>
      <c r="AL136" s="305"/>
      <c r="AM136" s="162"/>
      <c r="AN136" s="215"/>
    </row>
    <row r="137" spans="3:40" ht="7.5" customHeight="1" x14ac:dyDescent="0.4">
      <c r="C137" s="107"/>
      <c r="D137" s="107"/>
      <c r="E137" s="107"/>
      <c r="F137" s="107"/>
      <c r="G137" s="107"/>
      <c r="H137" s="107"/>
      <c r="I137" s="107"/>
      <c r="J137" s="107"/>
      <c r="K137" s="107" t="s">
        <v>67</v>
      </c>
      <c r="L137" s="107"/>
      <c r="M137" s="107"/>
      <c r="N137" s="107"/>
      <c r="O137" s="107"/>
      <c r="P137" s="107"/>
      <c r="Q137" s="107"/>
      <c r="R137" s="107"/>
      <c r="S137" s="107"/>
      <c r="T137" s="107"/>
      <c r="U137" s="107"/>
      <c r="V137" s="107"/>
      <c r="W137" s="107"/>
      <c r="X137" s="107"/>
      <c r="Y137" s="107"/>
      <c r="Z137" s="107"/>
      <c r="AA137" s="107" t="s">
        <v>164</v>
      </c>
      <c r="AB137" s="107"/>
      <c r="AC137" s="304"/>
      <c r="AD137" s="304"/>
      <c r="AE137" s="304"/>
      <c r="AF137" s="304"/>
      <c r="AG137" s="304"/>
      <c r="AH137" s="304"/>
      <c r="AI137" s="304"/>
      <c r="AJ137" s="304"/>
      <c r="AK137" s="304"/>
      <c r="AL137" s="305"/>
      <c r="AM137" s="160" t="s">
        <v>26</v>
      </c>
      <c r="AN137" s="193"/>
    </row>
    <row r="138" spans="3:40" ht="7.5" customHeight="1" x14ac:dyDescent="0.4">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304"/>
      <c r="AD138" s="304"/>
      <c r="AE138" s="304"/>
      <c r="AF138" s="304"/>
      <c r="AG138" s="304"/>
      <c r="AH138" s="304"/>
      <c r="AI138" s="304"/>
      <c r="AJ138" s="304"/>
      <c r="AK138" s="304"/>
      <c r="AL138" s="305"/>
      <c r="AM138" s="162"/>
      <c r="AN138" s="215"/>
    </row>
    <row r="139" spans="3:40" ht="7.5" customHeight="1" x14ac:dyDescent="0.4">
      <c r="C139" s="107"/>
      <c r="D139" s="107"/>
      <c r="E139" s="107"/>
      <c r="F139" s="107"/>
      <c r="G139" s="107"/>
      <c r="H139" s="107"/>
      <c r="I139" s="107"/>
      <c r="J139" s="107"/>
      <c r="K139" s="159" t="s">
        <v>139</v>
      </c>
      <c r="L139" s="160"/>
      <c r="M139" s="160"/>
      <c r="N139" s="160"/>
      <c r="O139" s="160"/>
      <c r="P139" s="160"/>
      <c r="Q139" s="166"/>
      <c r="R139" s="166"/>
      <c r="S139" s="166"/>
      <c r="T139" s="166"/>
      <c r="U139" s="166"/>
      <c r="V139" s="166"/>
      <c r="W139" s="166"/>
      <c r="X139" s="166"/>
      <c r="Y139" s="166"/>
      <c r="Z139" s="193" t="s">
        <v>99</v>
      </c>
      <c r="AA139" s="107" t="s">
        <v>66</v>
      </c>
      <c r="AB139" s="107"/>
      <c r="AC139" s="304"/>
      <c r="AD139" s="304"/>
      <c r="AE139" s="304"/>
      <c r="AF139" s="304"/>
      <c r="AG139" s="304"/>
      <c r="AH139" s="304"/>
      <c r="AI139" s="304"/>
      <c r="AJ139" s="304"/>
      <c r="AK139" s="304"/>
      <c r="AL139" s="305"/>
      <c r="AM139" s="160" t="s">
        <v>26</v>
      </c>
      <c r="AN139" s="193"/>
    </row>
    <row r="140" spans="3:40" ht="7.5" customHeight="1" thickBot="1" x14ac:dyDescent="0.45">
      <c r="C140" s="107"/>
      <c r="D140" s="107"/>
      <c r="E140" s="107"/>
      <c r="F140" s="107"/>
      <c r="G140" s="107"/>
      <c r="H140" s="107"/>
      <c r="I140" s="107"/>
      <c r="J140" s="107"/>
      <c r="K140" s="161"/>
      <c r="L140" s="162"/>
      <c r="M140" s="162"/>
      <c r="N140" s="162"/>
      <c r="O140" s="162"/>
      <c r="P140" s="162"/>
      <c r="Q140" s="169"/>
      <c r="R140" s="169"/>
      <c r="S140" s="169"/>
      <c r="T140" s="169"/>
      <c r="U140" s="169"/>
      <c r="V140" s="169"/>
      <c r="W140" s="169"/>
      <c r="X140" s="169"/>
      <c r="Y140" s="169"/>
      <c r="Z140" s="215"/>
      <c r="AA140" s="122"/>
      <c r="AB140" s="122"/>
      <c r="AC140" s="306"/>
      <c r="AD140" s="306"/>
      <c r="AE140" s="306"/>
      <c r="AF140" s="306"/>
      <c r="AG140" s="306"/>
      <c r="AH140" s="306"/>
      <c r="AI140" s="306"/>
      <c r="AJ140" s="306"/>
      <c r="AK140" s="306"/>
      <c r="AL140" s="307"/>
      <c r="AM140" s="66"/>
      <c r="AN140" s="194"/>
    </row>
    <row r="141" spans="3:40" ht="7.5" customHeight="1" x14ac:dyDescent="0.4">
      <c r="C141" s="107"/>
      <c r="D141" s="107"/>
      <c r="E141" s="107"/>
      <c r="F141" s="107"/>
      <c r="G141" s="107"/>
      <c r="H141" s="107"/>
      <c r="I141" s="107"/>
      <c r="J141" s="107"/>
      <c r="K141" s="107" t="s">
        <v>65</v>
      </c>
      <c r="L141" s="107"/>
      <c r="M141" s="107"/>
      <c r="N141" s="107"/>
      <c r="O141" s="107"/>
      <c r="P141" s="107"/>
      <c r="Q141" s="107"/>
      <c r="R141" s="107"/>
      <c r="S141" s="107"/>
      <c r="T141" s="107"/>
      <c r="U141" s="107"/>
      <c r="V141" s="107"/>
      <c r="W141" s="107"/>
      <c r="X141" s="107"/>
      <c r="Y141" s="107"/>
      <c r="Z141" s="233"/>
      <c r="AA141" s="107" t="s">
        <v>64</v>
      </c>
      <c r="AB141" s="233"/>
      <c r="AC141" s="322">
        <f>SUM(AC127:AL140)</f>
        <v>0</v>
      </c>
      <c r="AD141" s="323"/>
      <c r="AE141" s="323"/>
      <c r="AF141" s="323"/>
      <c r="AG141" s="323"/>
      <c r="AH141" s="323"/>
      <c r="AI141" s="323"/>
      <c r="AJ141" s="323"/>
      <c r="AK141" s="323"/>
      <c r="AL141" s="324"/>
      <c r="AM141" s="226" t="s">
        <v>26</v>
      </c>
      <c r="AN141" s="227"/>
    </row>
    <row r="142" spans="3:40" ht="7.5" customHeight="1" thickBot="1" x14ac:dyDescent="0.45">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59"/>
      <c r="AA142" s="122"/>
      <c r="AB142" s="159"/>
      <c r="AC142" s="325"/>
      <c r="AD142" s="326"/>
      <c r="AE142" s="326"/>
      <c r="AF142" s="326"/>
      <c r="AG142" s="326"/>
      <c r="AH142" s="326"/>
      <c r="AI142" s="326"/>
      <c r="AJ142" s="326"/>
      <c r="AK142" s="326"/>
      <c r="AL142" s="327"/>
      <c r="AM142" s="129"/>
      <c r="AN142" s="228"/>
    </row>
    <row r="143" spans="3:40" ht="7.5" customHeight="1" x14ac:dyDescent="0.4">
      <c r="C143" s="337" t="s">
        <v>63</v>
      </c>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7"/>
      <c r="AA143" s="322">
        <f>AC125-AC141</f>
        <v>0</v>
      </c>
      <c r="AB143" s="323"/>
      <c r="AC143" s="323"/>
      <c r="AD143" s="323"/>
      <c r="AE143" s="323"/>
      <c r="AF143" s="323"/>
      <c r="AG143" s="323"/>
      <c r="AH143" s="323"/>
      <c r="AI143" s="323"/>
      <c r="AJ143" s="323"/>
      <c r="AK143" s="323"/>
      <c r="AL143" s="324"/>
      <c r="AM143" s="226" t="s">
        <v>26</v>
      </c>
      <c r="AN143" s="227"/>
    </row>
    <row r="144" spans="3:40" ht="7.5" customHeight="1" thickBot="1" x14ac:dyDescent="0.45">
      <c r="C144" s="338"/>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228"/>
      <c r="AA144" s="325"/>
      <c r="AB144" s="326"/>
      <c r="AC144" s="326"/>
      <c r="AD144" s="326"/>
      <c r="AE144" s="326"/>
      <c r="AF144" s="326"/>
      <c r="AG144" s="326"/>
      <c r="AH144" s="326"/>
      <c r="AI144" s="326"/>
      <c r="AJ144" s="326"/>
      <c r="AK144" s="326"/>
      <c r="AL144" s="327"/>
      <c r="AM144" s="129"/>
      <c r="AN144" s="228"/>
    </row>
    <row r="145" spans="3:62" ht="7.5" customHeight="1" thickBot="1" x14ac:dyDescent="0.45"/>
    <row r="146" spans="3:62" ht="7.5" customHeight="1" thickTop="1" x14ac:dyDescent="0.4">
      <c r="C146" s="151" t="s">
        <v>141</v>
      </c>
      <c r="D146" s="151"/>
      <c r="E146" s="151"/>
      <c r="F146" s="151"/>
      <c r="G146" s="151"/>
      <c r="H146" s="151"/>
      <c r="I146" s="151"/>
      <c r="J146" s="151"/>
      <c r="K146" s="151"/>
      <c r="L146" s="151"/>
      <c r="M146" s="151"/>
      <c r="N146" s="151"/>
      <c r="O146" s="331">
        <f>AA143</f>
        <v>0</v>
      </c>
      <c r="P146" s="332"/>
      <c r="Q146" s="332"/>
      <c r="R146" s="332"/>
      <c r="S146" s="332"/>
      <c r="T146" s="332"/>
      <c r="U146" s="332"/>
      <c r="V146" s="332"/>
      <c r="W146" s="332"/>
      <c r="X146" s="333"/>
      <c r="Y146" s="66" t="s">
        <v>26</v>
      </c>
      <c r="Z146" s="66"/>
      <c r="AA146" s="66" t="s">
        <v>57</v>
      </c>
      <c r="AB146" s="66"/>
      <c r="AC146" s="240" t="str">
        <f>BA110</f>
        <v/>
      </c>
      <c r="AD146" s="240"/>
      <c r="AE146" s="240"/>
      <c r="AF146" s="240"/>
      <c r="AG146" s="66" t="s">
        <v>93</v>
      </c>
      <c r="AH146" s="66"/>
      <c r="AI146" s="66"/>
      <c r="AJ146" s="66"/>
      <c r="AK146" s="66" t="s">
        <v>56</v>
      </c>
      <c r="AL146" s="66"/>
      <c r="AM146" s="66">
        <v>12</v>
      </c>
      <c r="AN146" s="66"/>
      <c r="AO146" s="66"/>
      <c r="AP146" s="66"/>
      <c r="AQ146" s="66" t="s">
        <v>55</v>
      </c>
      <c r="AR146" s="66"/>
      <c r="AS146" s="308" t="str">
        <f>IF(AC146="","",O146/AC146*12)</f>
        <v/>
      </c>
      <c r="AT146" s="309"/>
      <c r="AU146" s="309"/>
      <c r="AV146" s="309"/>
      <c r="AW146" s="309"/>
      <c r="AX146" s="309"/>
      <c r="AY146" s="309"/>
      <c r="AZ146" s="309"/>
      <c r="BA146" s="309"/>
      <c r="BB146" s="309"/>
      <c r="BC146" s="312" t="s">
        <v>26</v>
      </c>
      <c r="BD146" s="313"/>
    </row>
    <row r="147" spans="3:62" ht="7.5" customHeight="1" thickBot="1" x14ac:dyDescent="0.45">
      <c r="C147" s="151"/>
      <c r="D147" s="151"/>
      <c r="E147" s="151"/>
      <c r="F147" s="151"/>
      <c r="G147" s="151"/>
      <c r="H147" s="151"/>
      <c r="I147" s="151"/>
      <c r="J147" s="151"/>
      <c r="K147" s="151"/>
      <c r="L147" s="151"/>
      <c r="M147" s="151"/>
      <c r="N147" s="151"/>
      <c r="O147" s="334"/>
      <c r="P147" s="335"/>
      <c r="Q147" s="335"/>
      <c r="R147" s="335"/>
      <c r="S147" s="335"/>
      <c r="T147" s="335"/>
      <c r="U147" s="335"/>
      <c r="V147" s="335"/>
      <c r="W147" s="335"/>
      <c r="X147" s="336"/>
      <c r="Y147" s="66"/>
      <c r="Z147" s="66"/>
      <c r="AA147" s="66"/>
      <c r="AB147" s="66"/>
      <c r="AC147" s="241"/>
      <c r="AD147" s="241"/>
      <c r="AE147" s="241"/>
      <c r="AF147" s="241"/>
      <c r="AG147" s="66"/>
      <c r="AH147" s="66"/>
      <c r="AI147" s="66"/>
      <c r="AJ147" s="66"/>
      <c r="AK147" s="66"/>
      <c r="AL147" s="66"/>
      <c r="AM147" s="66"/>
      <c r="AN147" s="66"/>
      <c r="AO147" s="66"/>
      <c r="AP147" s="66"/>
      <c r="AQ147" s="66"/>
      <c r="AR147" s="66"/>
      <c r="AS147" s="310"/>
      <c r="AT147" s="311"/>
      <c r="AU147" s="311"/>
      <c r="AV147" s="311"/>
      <c r="AW147" s="311"/>
      <c r="AX147" s="311"/>
      <c r="AY147" s="311"/>
      <c r="AZ147" s="311"/>
      <c r="BA147" s="311"/>
      <c r="BB147" s="311"/>
      <c r="BC147" s="314"/>
      <c r="BD147" s="315"/>
    </row>
    <row r="148" spans="3:62" ht="7.5" customHeight="1" thickTop="1" x14ac:dyDescent="0.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row>
    <row r="149" spans="3:62" ht="7.5" customHeight="1" x14ac:dyDescent="0.4">
      <c r="C149" s="330" t="s">
        <v>204</v>
      </c>
      <c r="D149" s="330"/>
      <c r="E149" s="330"/>
      <c r="F149" s="330"/>
      <c r="G149" s="330"/>
      <c r="H149" s="330"/>
      <c r="I149" s="330"/>
      <c r="J149" s="330"/>
      <c r="K149" s="330"/>
      <c r="L149" s="330"/>
      <c r="M149" s="330"/>
      <c r="N149" s="330"/>
      <c r="O149" s="330"/>
      <c r="P149" s="330"/>
      <c r="Q149" s="330"/>
      <c r="R149" s="330"/>
      <c r="S149" s="330"/>
      <c r="T149" s="330"/>
      <c r="U149" s="330"/>
      <c r="V149" s="330"/>
      <c r="W149" s="330"/>
      <c r="X149" s="330"/>
      <c r="Y149" s="330"/>
      <c r="Z149" s="330"/>
      <c r="AA149" s="330"/>
      <c r="AB149" s="330"/>
      <c r="AC149" s="330"/>
      <c r="AD149" s="330"/>
      <c r="AE149" s="330"/>
      <c r="AF149" s="330"/>
      <c r="AG149" s="330"/>
      <c r="AH149" s="330"/>
      <c r="AI149" s="330"/>
      <c r="AJ149" s="330"/>
      <c r="AK149" s="330"/>
      <c r="AL149" s="330"/>
      <c r="AM149" s="330"/>
      <c r="AN149" s="330"/>
      <c r="AO149" s="330"/>
      <c r="AP149" s="330"/>
      <c r="AQ149" s="330"/>
      <c r="AR149" s="330"/>
      <c r="AS149" s="330"/>
      <c r="AT149" s="330"/>
      <c r="AU149" s="330"/>
      <c r="AV149" s="330"/>
      <c r="AW149" s="330"/>
      <c r="AX149" s="330"/>
      <c r="AY149" s="330"/>
      <c r="AZ149" s="330"/>
      <c r="BA149" s="330"/>
      <c r="BB149" s="330"/>
      <c r="BC149" s="330"/>
      <c r="BD149" s="330"/>
      <c r="BE149" s="330"/>
      <c r="BF149" s="330"/>
      <c r="BG149" s="330"/>
      <c r="BH149" s="330"/>
      <c r="BI149" s="330"/>
      <c r="BJ149" s="330"/>
    </row>
    <row r="150" spans="3:62" ht="7.5" customHeight="1" x14ac:dyDescent="0.4">
      <c r="C150" s="330"/>
      <c r="D150" s="330"/>
      <c r="E150" s="330"/>
      <c r="F150" s="330"/>
      <c r="G150" s="330"/>
      <c r="H150" s="330"/>
      <c r="I150" s="330"/>
      <c r="J150" s="330"/>
      <c r="K150" s="330"/>
      <c r="L150" s="330"/>
      <c r="M150" s="330"/>
      <c r="N150" s="330"/>
      <c r="O150" s="330"/>
      <c r="P150" s="330"/>
      <c r="Q150" s="330"/>
      <c r="R150" s="330"/>
      <c r="S150" s="330"/>
      <c r="T150" s="330"/>
      <c r="U150" s="330"/>
      <c r="V150" s="330"/>
      <c r="W150" s="330"/>
      <c r="X150" s="330"/>
      <c r="Y150" s="330"/>
      <c r="Z150" s="330"/>
      <c r="AA150" s="330"/>
      <c r="AB150" s="330"/>
      <c r="AC150" s="330"/>
      <c r="AD150" s="330"/>
      <c r="AE150" s="330"/>
      <c r="AF150" s="330"/>
      <c r="AG150" s="330"/>
      <c r="AH150" s="330"/>
      <c r="AI150" s="330"/>
      <c r="AJ150" s="330"/>
      <c r="AK150" s="330"/>
      <c r="AL150" s="330"/>
      <c r="AM150" s="330"/>
      <c r="AN150" s="330"/>
      <c r="AO150" s="330"/>
      <c r="AP150" s="330"/>
      <c r="AQ150" s="330"/>
      <c r="AR150" s="330"/>
      <c r="AS150" s="330"/>
      <c r="AT150" s="330"/>
      <c r="AU150" s="330"/>
      <c r="AV150" s="330"/>
      <c r="AW150" s="330"/>
      <c r="AX150" s="330"/>
      <c r="AY150" s="330"/>
      <c r="AZ150" s="330"/>
      <c r="BA150" s="330"/>
      <c r="BB150" s="330"/>
      <c r="BC150" s="330"/>
      <c r="BD150" s="330"/>
      <c r="BE150" s="330"/>
      <c r="BF150" s="330"/>
      <c r="BG150" s="330"/>
      <c r="BH150" s="330"/>
      <c r="BI150" s="330"/>
      <c r="BJ150" s="330"/>
    </row>
    <row r="151" spans="3:62" ht="7.5" customHeight="1" x14ac:dyDescent="0.4">
      <c r="C151" s="330"/>
      <c r="D151" s="330"/>
      <c r="E151" s="330"/>
      <c r="F151" s="330"/>
      <c r="G151" s="330"/>
      <c r="H151" s="330"/>
      <c r="I151" s="330"/>
      <c r="J151" s="330"/>
      <c r="K151" s="330"/>
      <c r="L151" s="330"/>
      <c r="M151" s="330"/>
      <c r="N151" s="330"/>
      <c r="O151" s="330"/>
      <c r="P151" s="330"/>
      <c r="Q151" s="330"/>
      <c r="R151" s="330"/>
      <c r="S151" s="330"/>
      <c r="T151" s="330"/>
      <c r="U151" s="330"/>
      <c r="V151" s="330"/>
      <c r="W151" s="330"/>
      <c r="X151" s="330"/>
      <c r="Y151" s="330"/>
      <c r="Z151" s="330"/>
      <c r="AA151" s="330"/>
      <c r="AB151" s="330"/>
      <c r="AC151" s="330"/>
      <c r="AD151" s="330"/>
      <c r="AE151" s="330"/>
      <c r="AF151" s="330"/>
      <c r="AG151" s="330"/>
      <c r="AH151" s="330"/>
      <c r="AI151" s="330"/>
      <c r="AJ151" s="330"/>
      <c r="AK151" s="330"/>
      <c r="AL151" s="330"/>
      <c r="AM151" s="330"/>
      <c r="AN151" s="330"/>
      <c r="AO151" s="330"/>
      <c r="AP151" s="330"/>
      <c r="AQ151" s="330"/>
      <c r="AR151" s="330"/>
      <c r="AS151" s="330"/>
      <c r="AT151" s="330"/>
      <c r="AU151" s="330"/>
      <c r="AV151" s="330"/>
      <c r="AW151" s="330"/>
      <c r="AX151" s="330"/>
      <c r="AY151" s="330"/>
      <c r="AZ151" s="330"/>
      <c r="BA151" s="330"/>
      <c r="BB151" s="330"/>
      <c r="BC151" s="330"/>
      <c r="BD151" s="330"/>
      <c r="BE151" s="330"/>
      <c r="BF151" s="330"/>
      <c r="BG151" s="330"/>
      <c r="BH151" s="330"/>
      <c r="BI151" s="330"/>
      <c r="BJ151" s="330"/>
    </row>
    <row r="152" spans="3:62" ht="7.5" customHeight="1" x14ac:dyDescent="0.4">
      <c r="C152" s="330"/>
      <c r="D152" s="330"/>
      <c r="E152" s="330"/>
      <c r="F152" s="330"/>
      <c r="G152" s="330"/>
      <c r="H152" s="330"/>
      <c r="I152" s="330"/>
      <c r="J152" s="330"/>
      <c r="K152" s="330"/>
      <c r="L152" s="330"/>
      <c r="M152" s="330"/>
      <c r="N152" s="330"/>
      <c r="O152" s="330"/>
      <c r="P152" s="330"/>
      <c r="Q152" s="330"/>
      <c r="R152" s="330"/>
      <c r="S152" s="330"/>
      <c r="T152" s="330"/>
      <c r="U152" s="330"/>
      <c r="V152" s="330"/>
      <c r="W152" s="330"/>
      <c r="X152" s="330"/>
      <c r="Y152" s="330"/>
      <c r="Z152" s="330"/>
      <c r="AA152" s="330"/>
      <c r="AB152" s="330"/>
      <c r="AC152" s="330"/>
      <c r="AD152" s="330"/>
      <c r="AE152" s="330"/>
      <c r="AF152" s="330"/>
      <c r="AG152" s="330"/>
      <c r="AH152" s="330"/>
      <c r="AI152" s="330"/>
      <c r="AJ152" s="330"/>
      <c r="AK152" s="330"/>
      <c r="AL152" s="330"/>
      <c r="AM152" s="330"/>
      <c r="AN152" s="330"/>
      <c r="AO152" s="330"/>
      <c r="AP152" s="330"/>
      <c r="AQ152" s="330"/>
      <c r="AR152" s="330"/>
      <c r="AS152" s="330"/>
      <c r="AT152" s="330"/>
      <c r="AU152" s="330"/>
      <c r="AV152" s="330"/>
      <c r="AW152" s="330"/>
      <c r="AX152" s="330"/>
      <c r="AY152" s="330"/>
      <c r="AZ152" s="330"/>
      <c r="BA152" s="330"/>
      <c r="BB152" s="330"/>
      <c r="BC152" s="330"/>
      <c r="BD152" s="330"/>
      <c r="BE152" s="330"/>
      <c r="BF152" s="330"/>
      <c r="BG152" s="330"/>
      <c r="BH152" s="330"/>
      <c r="BI152" s="330"/>
      <c r="BJ152" s="330"/>
    </row>
    <row r="153" spans="3:62" ht="7.5" customHeight="1" x14ac:dyDescent="0.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row>
    <row r="154" spans="3:62" ht="7.5" customHeight="1" x14ac:dyDescent="0.4">
      <c r="C154" s="151" t="s">
        <v>62</v>
      </c>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E154" s="5"/>
      <c r="AF154" s="5"/>
      <c r="AG154" s="5"/>
      <c r="AH154" s="5"/>
      <c r="AI154" s="5"/>
      <c r="AJ154" s="5"/>
      <c r="AK154" s="5"/>
      <c r="AL154" s="5"/>
      <c r="AM154" s="5"/>
      <c r="AN154" s="5"/>
    </row>
    <row r="155" spans="3:62" ht="7.5" customHeight="1" x14ac:dyDescent="0.4">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7" spans="3:62" ht="7.5" customHeight="1" x14ac:dyDescent="0.4">
      <c r="C157" s="192"/>
      <c r="D157" s="192"/>
      <c r="E157" s="192"/>
      <c r="F157" s="192"/>
      <c r="G157" s="192"/>
      <c r="H157" s="192"/>
      <c r="I157" s="192"/>
      <c r="J157" s="192"/>
      <c r="K157" s="66" t="s">
        <v>4</v>
      </c>
      <c r="L157" s="66"/>
      <c r="M157" s="192"/>
      <c r="N157" s="192"/>
      <c r="O157" s="192"/>
      <c r="P157" s="192"/>
      <c r="Q157" s="66" t="s">
        <v>61</v>
      </c>
      <c r="R157" s="66"/>
      <c r="S157" s="192"/>
      <c r="T157" s="192"/>
      <c r="U157" s="192"/>
      <c r="V157" s="192"/>
      <c r="W157" s="66" t="s">
        <v>9</v>
      </c>
      <c r="X157" s="66"/>
    </row>
    <row r="158" spans="3:62" ht="7.5" customHeight="1" x14ac:dyDescent="0.4">
      <c r="C158" s="169"/>
      <c r="D158" s="169"/>
      <c r="E158" s="169"/>
      <c r="F158" s="169"/>
      <c r="G158" s="169"/>
      <c r="H158" s="169"/>
      <c r="I158" s="169"/>
      <c r="J158" s="169"/>
      <c r="K158" s="66"/>
      <c r="L158" s="66"/>
      <c r="M158" s="169"/>
      <c r="N158" s="169"/>
      <c r="O158" s="169"/>
      <c r="P158" s="169"/>
      <c r="Q158" s="66"/>
      <c r="R158" s="66"/>
      <c r="S158" s="169"/>
      <c r="T158" s="169"/>
      <c r="U158" s="169"/>
      <c r="V158" s="169"/>
      <c r="W158" s="66"/>
      <c r="X158" s="66"/>
    </row>
    <row r="160" spans="3:62" ht="7.5" customHeight="1" x14ac:dyDescent="0.4">
      <c r="C160" s="151" t="s">
        <v>60</v>
      </c>
      <c r="D160" s="151"/>
      <c r="E160" s="151"/>
      <c r="F160" s="151"/>
      <c r="G160" s="151"/>
      <c r="H160" s="151"/>
      <c r="I160" s="151"/>
      <c r="J160" s="151"/>
    </row>
    <row r="161" spans="3:62" ht="7.5" customHeight="1" x14ac:dyDescent="0.4">
      <c r="C161" s="151"/>
      <c r="D161" s="151"/>
      <c r="E161" s="151"/>
      <c r="F161" s="151"/>
      <c r="G161" s="151"/>
      <c r="H161" s="151"/>
      <c r="I161" s="151"/>
      <c r="J161" s="151"/>
    </row>
    <row r="162" spans="3:62" ht="7.5" customHeight="1" x14ac:dyDescent="0.4">
      <c r="C162" s="316" t="s">
        <v>59</v>
      </c>
      <c r="D162" s="316"/>
      <c r="E162" s="316"/>
      <c r="F162" s="316"/>
      <c r="G162" s="316"/>
      <c r="H162" s="316"/>
      <c r="I162" s="316"/>
      <c r="J162" s="316"/>
      <c r="K162" s="203"/>
      <c r="L162" s="203"/>
      <c r="M162" s="203"/>
      <c r="N162" s="203"/>
      <c r="O162" s="203"/>
      <c r="P162" s="203"/>
      <c r="Q162" s="203"/>
      <c r="R162" s="203"/>
      <c r="S162" s="203"/>
      <c r="T162" s="203"/>
      <c r="U162" s="203"/>
      <c r="V162" s="203"/>
      <c r="W162" s="203"/>
      <c r="X162" s="203"/>
      <c r="Y162" s="203"/>
      <c r="Z162" s="203"/>
      <c r="AA162" s="203"/>
      <c r="AB162" s="203"/>
      <c r="AC162" s="203"/>
      <c r="AD162" s="203"/>
      <c r="AE162" s="203"/>
      <c r="AF162" s="203"/>
      <c r="AG162" s="203"/>
      <c r="AH162" s="203"/>
      <c r="AI162" s="203"/>
      <c r="AJ162" s="203"/>
      <c r="AK162" s="203"/>
      <c r="AL162" s="203"/>
      <c r="AM162" s="203"/>
      <c r="AN162" s="203"/>
      <c r="AO162" s="203"/>
      <c r="AP162" s="203"/>
      <c r="AQ162" s="203"/>
      <c r="AR162" s="203"/>
      <c r="AS162" s="203"/>
      <c r="AT162" s="203"/>
      <c r="AU162" s="203"/>
      <c r="AV162" s="203"/>
      <c r="AW162" s="203"/>
      <c r="AX162" s="203"/>
      <c r="AY162" s="203"/>
      <c r="AZ162" s="203"/>
      <c r="BA162" s="203"/>
      <c r="BB162" s="203"/>
      <c r="BC162" s="203"/>
      <c r="BD162" s="203"/>
      <c r="BE162" s="203"/>
      <c r="BF162" s="203"/>
      <c r="BG162" s="203"/>
      <c r="BH162" s="203"/>
      <c r="BI162" s="203"/>
      <c r="BJ162" s="203"/>
    </row>
    <row r="163" spans="3:62" ht="7.5" customHeight="1" x14ac:dyDescent="0.4">
      <c r="C163" s="316"/>
      <c r="D163" s="316"/>
      <c r="E163" s="316"/>
      <c r="F163" s="316"/>
      <c r="G163" s="316"/>
      <c r="H163" s="316"/>
      <c r="I163" s="316"/>
      <c r="J163" s="316"/>
      <c r="K163" s="203"/>
      <c r="L163" s="203"/>
      <c r="M163" s="203"/>
      <c r="N163" s="203"/>
      <c r="O163" s="203"/>
      <c r="P163" s="203"/>
      <c r="Q163" s="203"/>
      <c r="R163" s="203"/>
      <c r="S163" s="203"/>
      <c r="T163" s="203"/>
      <c r="U163" s="203"/>
      <c r="V163" s="203"/>
      <c r="W163" s="203"/>
      <c r="X163" s="203"/>
      <c r="Y163" s="203"/>
      <c r="Z163" s="203"/>
      <c r="AA163" s="203"/>
      <c r="AB163" s="203"/>
      <c r="AC163" s="203"/>
      <c r="AD163" s="203"/>
      <c r="AE163" s="203"/>
      <c r="AF163" s="203"/>
      <c r="AG163" s="203"/>
      <c r="AH163" s="203"/>
      <c r="AI163" s="203"/>
      <c r="AJ163" s="203"/>
      <c r="AK163" s="203"/>
      <c r="AL163" s="203"/>
      <c r="AM163" s="203"/>
      <c r="AN163" s="203"/>
      <c r="AO163" s="203"/>
      <c r="AP163" s="203"/>
      <c r="AQ163" s="203"/>
      <c r="AR163" s="203"/>
      <c r="AS163" s="203"/>
      <c r="AT163" s="203"/>
      <c r="AU163" s="203"/>
      <c r="AV163" s="203"/>
      <c r="AW163" s="203"/>
      <c r="AX163" s="203"/>
      <c r="AY163" s="203"/>
      <c r="AZ163" s="203"/>
      <c r="BA163" s="203"/>
      <c r="BB163" s="203"/>
      <c r="BC163" s="203"/>
      <c r="BD163" s="203"/>
      <c r="BE163" s="203"/>
      <c r="BF163" s="203"/>
      <c r="BG163" s="203"/>
      <c r="BH163" s="203"/>
      <c r="BI163" s="203"/>
      <c r="BJ163" s="203"/>
    </row>
    <row r="164" spans="3:62" ht="7.5" customHeight="1" x14ac:dyDescent="0.4">
      <c r="C164" s="316" t="s">
        <v>58</v>
      </c>
      <c r="D164" s="316"/>
      <c r="E164" s="316"/>
      <c r="F164" s="316"/>
      <c r="G164" s="316"/>
      <c r="H164" s="316"/>
      <c r="I164" s="316"/>
      <c r="J164" s="316"/>
      <c r="K164" s="203"/>
      <c r="L164" s="203"/>
      <c r="M164" s="203"/>
      <c r="N164" s="203"/>
      <c r="O164" s="203"/>
      <c r="P164" s="203"/>
      <c r="Q164" s="203"/>
      <c r="R164" s="203"/>
      <c r="S164" s="203"/>
      <c r="T164" s="203"/>
      <c r="U164" s="203"/>
      <c r="V164" s="203"/>
      <c r="W164" s="203"/>
      <c r="X164" s="203"/>
      <c r="Y164" s="203"/>
      <c r="Z164" s="203"/>
      <c r="AA164" s="203"/>
      <c r="AB164" s="203"/>
      <c r="AC164" s="203"/>
      <c r="AD164" s="203"/>
      <c r="AE164" s="203"/>
      <c r="AF164" s="203"/>
      <c r="AG164" s="203"/>
      <c r="AH164" s="203"/>
      <c r="AI164" s="203"/>
      <c r="AJ164" s="203"/>
      <c r="AK164" s="203"/>
      <c r="AL164" s="203"/>
      <c r="AM164" s="203"/>
      <c r="AN164" s="203"/>
      <c r="AO164" s="203"/>
      <c r="AP164" s="203"/>
      <c r="AQ164" s="203"/>
      <c r="AR164" s="203"/>
      <c r="AS164" s="203"/>
      <c r="AT164" s="203"/>
      <c r="AU164" s="203"/>
      <c r="AV164" s="203"/>
      <c r="AW164" s="203"/>
      <c r="AX164" s="203"/>
      <c r="AY164" s="203"/>
      <c r="AZ164" s="203"/>
      <c r="BA164" s="203"/>
      <c r="BB164" s="203"/>
      <c r="BC164" s="203"/>
      <c r="BD164" s="203"/>
      <c r="BE164" s="203"/>
      <c r="BF164" s="203"/>
      <c r="BG164" s="203"/>
      <c r="BH164" s="203"/>
      <c r="BI164" s="203"/>
      <c r="BJ164" s="203"/>
    </row>
    <row r="165" spans="3:62" ht="7.5" customHeight="1" x14ac:dyDescent="0.4">
      <c r="C165" s="316"/>
      <c r="D165" s="316"/>
      <c r="E165" s="316"/>
      <c r="F165" s="316"/>
      <c r="G165" s="316"/>
      <c r="H165" s="316"/>
      <c r="I165" s="316"/>
      <c r="J165" s="316"/>
      <c r="K165" s="203"/>
      <c r="L165" s="203"/>
      <c r="M165" s="203"/>
      <c r="N165" s="203"/>
      <c r="O165" s="203"/>
      <c r="P165" s="203"/>
      <c r="Q165" s="203"/>
      <c r="R165" s="203"/>
      <c r="S165" s="203"/>
      <c r="T165" s="203"/>
      <c r="U165" s="203"/>
      <c r="V165" s="203"/>
      <c r="W165" s="203"/>
      <c r="X165" s="203"/>
      <c r="Y165" s="203"/>
      <c r="Z165" s="203"/>
      <c r="AA165" s="203"/>
      <c r="AB165" s="203"/>
      <c r="AC165" s="203"/>
      <c r="AD165" s="203"/>
      <c r="AE165" s="203"/>
      <c r="AF165" s="203"/>
      <c r="AG165" s="203"/>
      <c r="AH165" s="203"/>
      <c r="AI165" s="203"/>
      <c r="AJ165" s="203"/>
      <c r="AK165" s="203"/>
      <c r="AL165" s="203"/>
      <c r="AM165" s="203"/>
      <c r="AN165" s="203"/>
      <c r="AO165" s="203"/>
      <c r="AP165" s="203"/>
      <c r="AQ165" s="203"/>
      <c r="AR165" s="203"/>
      <c r="AS165" s="203"/>
      <c r="AT165" s="203"/>
      <c r="AU165" s="203"/>
      <c r="AV165" s="203"/>
      <c r="AW165" s="203"/>
      <c r="AX165" s="203"/>
      <c r="AY165" s="203"/>
      <c r="AZ165" s="203"/>
      <c r="BA165" s="203"/>
      <c r="BB165" s="203"/>
      <c r="BC165" s="203"/>
      <c r="BD165" s="203"/>
      <c r="BE165" s="203"/>
      <c r="BF165" s="203"/>
      <c r="BG165" s="203"/>
      <c r="BH165" s="203"/>
      <c r="BI165" s="203"/>
      <c r="BJ165" s="203"/>
    </row>
    <row r="166" spans="3:62" ht="7.5" customHeight="1" x14ac:dyDescent="0.4">
      <c r="C166" s="316" t="s">
        <v>3</v>
      </c>
      <c r="D166" s="316"/>
      <c r="E166" s="316"/>
      <c r="F166" s="316"/>
      <c r="G166" s="316"/>
      <c r="H166" s="316"/>
      <c r="I166" s="316"/>
      <c r="J166" s="316"/>
      <c r="K166" s="203"/>
      <c r="L166" s="203"/>
      <c r="M166" s="203"/>
      <c r="N166" s="203"/>
      <c r="O166" s="203"/>
      <c r="P166" s="203"/>
      <c r="Q166" s="203"/>
      <c r="R166" s="203"/>
      <c r="S166" s="203"/>
      <c r="T166" s="203"/>
      <c r="U166" s="203"/>
      <c r="V166" s="203"/>
      <c r="W166" s="203"/>
      <c r="X166" s="203"/>
      <c r="Y166" s="203"/>
      <c r="Z166" s="203"/>
      <c r="AA166" s="203"/>
      <c r="AB166" s="203"/>
      <c r="AC166" s="203"/>
      <c r="AD166" s="203"/>
      <c r="AE166" s="203"/>
      <c r="AF166" s="203"/>
      <c r="AG166" s="203"/>
      <c r="AH166" s="203"/>
      <c r="AI166" s="203"/>
      <c r="AJ166" s="203"/>
      <c r="AK166" s="203"/>
      <c r="AL166" s="203"/>
      <c r="AM166" s="203"/>
      <c r="AN166" s="203"/>
      <c r="AO166" s="203"/>
      <c r="AP166" s="203"/>
      <c r="AQ166" s="203"/>
      <c r="AR166" s="203"/>
      <c r="AS166" s="203"/>
      <c r="AT166" s="203"/>
      <c r="AU166" s="203"/>
      <c r="AV166" s="203"/>
      <c r="AW166" s="203"/>
      <c r="AX166" s="203"/>
      <c r="AY166" s="203"/>
      <c r="AZ166" s="203"/>
      <c r="BA166" s="203"/>
      <c r="BB166" s="203"/>
      <c r="BC166" s="203"/>
      <c r="BD166" s="203"/>
      <c r="BE166" s="203"/>
      <c r="BF166" s="203"/>
      <c r="BG166" s="203"/>
      <c r="BH166" s="203"/>
      <c r="BI166" s="203"/>
      <c r="BJ166" s="203"/>
    </row>
    <row r="167" spans="3:62" ht="7.5" customHeight="1" x14ac:dyDescent="0.4">
      <c r="C167" s="316"/>
      <c r="D167" s="316"/>
      <c r="E167" s="316"/>
      <c r="F167" s="316"/>
      <c r="G167" s="316"/>
      <c r="H167" s="316"/>
      <c r="I167" s="316"/>
      <c r="J167" s="316"/>
      <c r="K167" s="203"/>
      <c r="L167" s="203"/>
      <c r="M167" s="203"/>
      <c r="N167" s="203"/>
      <c r="O167" s="203"/>
      <c r="P167" s="203"/>
      <c r="Q167" s="203"/>
      <c r="R167" s="203"/>
      <c r="S167" s="203"/>
      <c r="T167" s="203"/>
      <c r="U167" s="203"/>
      <c r="V167" s="203"/>
      <c r="W167" s="203"/>
      <c r="X167" s="203"/>
      <c r="Y167" s="203"/>
      <c r="Z167" s="203"/>
      <c r="AA167" s="203"/>
      <c r="AB167" s="203"/>
      <c r="AC167" s="203"/>
      <c r="AD167" s="203"/>
      <c r="AE167" s="203"/>
      <c r="AF167" s="203"/>
      <c r="AG167" s="203"/>
      <c r="AH167" s="203"/>
      <c r="AI167" s="203"/>
      <c r="AJ167" s="203"/>
      <c r="AK167" s="203"/>
      <c r="AL167" s="203"/>
      <c r="AM167" s="203"/>
      <c r="AN167" s="203"/>
      <c r="AO167" s="203"/>
      <c r="AP167" s="203"/>
      <c r="AQ167" s="203"/>
      <c r="AR167" s="203"/>
      <c r="AS167" s="203"/>
      <c r="AT167" s="203"/>
      <c r="AU167" s="203"/>
      <c r="AV167" s="203"/>
      <c r="AW167" s="203"/>
      <c r="AX167" s="203"/>
      <c r="AY167" s="203"/>
      <c r="AZ167" s="203"/>
      <c r="BA167" s="203"/>
      <c r="BB167" s="203"/>
      <c r="BC167" s="203"/>
      <c r="BD167" s="203"/>
      <c r="BE167" s="203"/>
      <c r="BF167" s="203"/>
      <c r="BG167" s="203"/>
      <c r="BH167" s="203"/>
      <c r="BI167" s="203"/>
      <c r="BJ167" s="203"/>
    </row>
    <row r="168" spans="3:62" ht="7.5" customHeight="1" x14ac:dyDescent="0.4">
      <c r="C168" s="316" t="s">
        <v>16</v>
      </c>
      <c r="D168" s="316"/>
      <c r="E168" s="316"/>
      <c r="F168" s="316"/>
      <c r="G168" s="316"/>
      <c r="H168" s="316"/>
      <c r="I168" s="316"/>
      <c r="J168" s="316"/>
      <c r="K168" s="202"/>
      <c r="L168" s="202"/>
      <c r="M168" s="202"/>
      <c r="N168" s="202"/>
      <c r="O168" s="202"/>
      <c r="P168" s="202"/>
      <c r="Q168" s="202"/>
      <c r="R168" s="202"/>
      <c r="S168" s="202"/>
      <c r="T168" s="202"/>
      <c r="U168" s="202"/>
      <c r="V168" s="202"/>
      <c r="W168" s="202"/>
      <c r="X168" s="202"/>
      <c r="Y168" s="202"/>
      <c r="Z168" s="202"/>
      <c r="AA168" s="202"/>
      <c r="AB168" s="202"/>
      <c r="AC168" s="202"/>
      <c r="AD168" s="202"/>
      <c r="AE168" s="202"/>
      <c r="AF168" s="202"/>
      <c r="AG168" s="202"/>
      <c r="AH168" s="202"/>
      <c r="AI168" s="202"/>
      <c r="AJ168" s="202"/>
      <c r="AK168" s="202"/>
      <c r="AL168" s="202"/>
      <c r="AM168" s="202"/>
      <c r="AN168" s="202"/>
      <c r="AO168" s="202"/>
      <c r="AP168" s="202"/>
      <c r="AQ168" s="202"/>
      <c r="AR168" s="202"/>
      <c r="AS168" s="202"/>
      <c r="AT168" s="202"/>
      <c r="AU168" s="202"/>
      <c r="AV168" s="202"/>
      <c r="AW168" s="202"/>
      <c r="AX168" s="202"/>
      <c r="AY168" s="202"/>
      <c r="AZ168" s="202"/>
      <c r="BA168" s="202"/>
      <c r="BB168" s="202"/>
      <c r="BC168" s="202"/>
      <c r="BD168" s="202"/>
      <c r="BE168" s="202"/>
      <c r="BF168" s="202"/>
      <c r="BG168" s="202"/>
      <c r="BH168" s="202"/>
      <c r="BI168" s="202"/>
      <c r="BJ168" s="202"/>
    </row>
    <row r="169" spans="3:62" ht="7.5" customHeight="1" x14ac:dyDescent="0.4">
      <c r="C169" s="316"/>
      <c r="D169" s="316"/>
      <c r="E169" s="316"/>
      <c r="F169" s="316"/>
      <c r="G169" s="316"/>
      <c r="H169" s="316"/>
      <c r="I169" s="316"/>
      <c r="J169" s="316"/>
      <c r="K169" s="202"/>
      <c r="L169" s="202"/>
      <c r="M169" s="202"/>
      <c r="N169" s="202"/>
      <c r="O169" s="202"/>
      <c r="P169" s="202"/>
      <c r="Q169" s="202"/>
      <c r="R169" s="202"/>
      <c r="S169" s="202"/>
      <c r="T169" s="202"/>
      <c r="U169" s="202"/>
      <c r="V169" s="202"/>
      <c r="W169" s="202"/>
      <c r="X169" s="202"/>
      <c r="Y169" s="202"/>
      <c r="Z169" s="202"/>
      <c r="AA169" s="202"/>
      <c r="AB169" s="202"/>
      <c r="AC169" s="202"/>
      <c r="AD169" s="202"/>
      <c r="AE169" s="202"/>
      <c r="AF169" s="202"/>
      <c r="AG169" s="202"/>
      <c r="AH169" s="202"/>
      <c r="AI169" s="202"/>
      <c r="AJ169" s="202"/>
      <c r="AK169" s="202"/>
      <c r="AL169" s="202"/>
      <c r="AM169" s="202"/>
      <c r="AN169" s="202"/>
      <c r="AO169" s="202"/>
      <c r="AP169" s="202"/>
      <c r="AQ169" s="202"/>
      <c r="AR169" s="202"/>
      <c r="AS169" s="202"/>
      <c r="AT169" s="202"/>
      <c r="AU169" s="202"/>
      <c r="AV169" s="202"/>
      <c r="AW169" s="202"/>
      <c r="AX169" s="202"/>
      <c r="AY169" s="202"/>
      <c r="AZ169" s="202"/>
      <c r="BA169" s="202"/>
      <c r="BB169" s="202"/>
      <c r="BC169" s="202"/>
      <c r="BD169" s="202"/>
      <c r="BE169" s="202"/>
      <c r="BF169" s="202"/>
      <c r="BG169" s="202"/>
      <c r="BH169" s="202"/>
      <c r="BI169" s="202"/>
      <c r="BJ169" s="202"/>
    </row>
    <row r="172" spans="3:62" ht="7.5" customHeight="1" x14ac:dyDescent="0.4">
      <c r="K172" s="234" t="s">
        <v>98</v>
      </c>
      <c r="L172" s="234"/>
      <c r="M172" s="234"/>
      <c r="N172" s="234"/>
      <c r="O172" s="234"/>
      <c r="P172" s="234"/>
      <c r="Q172" s="234"/>
      <c r="R172" s="234"/>
      <c r="S172" s="234"/>
      <c r="T172" s="234"/>
      <c r="U172" s="234"/>
      <c r="V172" s="234"/>
      <c r="W172" s="234"/>
      <c r="X172" s="234"/>
      <c r="Y172" s="234"/>
      <c r="Z172" s="234"/>
      <c r="AA172" s="234"/>
      <c r="AB172" s="234"/>
      <c r="AC172" s="234"/>
      <c r="AD172" s="234"/>
      <c r="AE172" s="234"/>
      <c r="AF172" s="234"/>
      <c r="AG172" s="234"/>
      <c r="AH172" s="234"/>
      <c r="AI172" s="234"/>
      <c r="AJ172" s="234"/>
      <c r="AK172" s="234"/>
      <c r="AL172" s="234"/>
      <c r="AM172" s="234"/>
      <c r="AN172" s="234"/>
      <c r="AO172" s="234"/>
      <c r="AP172" s="234"/>
      <c r="AQ172" s="234"/>
      <c r="AR172" s="234"/>
      <c r="AS172" s="234"/>
      <c r="AT172" s="234"/>
      <c r="AU172" s="234"/>
      <c r="AV172" s="234"/>
      <c r="AW172" s="234"/>
      <c r="AX172" s="234"/>
      <c r="AY172" s="234"/>
      <c r="AZ172" s="234"/>
      <c r="BA172" s="234"/>
      <c r="BB172" s="234"/>
      <c r="BE172" s="66" t="s">
        <v>97</v>
      </c>
      <c r="BF172" s="66"/>
      <c r="BG172" s="66"/>
      <c r="BH172" s="66"/>
      <c r="BI172" s="66"/>
      <c r="BJ172" s="66"/>
    </row>
    <row r="173" spans="3:62" ht="7.5" customHeight="1" x14ac:dyDescent="0.4">
      <c r="K173" s="234"/>
      <c r="L173" s="234"/>
      <c r="M173" s="234"/>
      <c r="N173" s="234"/>
      <c r="O173" s="234"/>
      <c r="P173" s="234"/>
      <c r="Q173" s="234"/>
      <c r="R173" s="234"/>
      <c r="S173" s="234"/>
      <c r="T173" s="234"/>
      <c r="U173" s="234"/>
      <c r="V173" s="234"/>
      <c r="W173" s="234"/>
      <c r="X173" s="234"/>
      <c r="Y173" s="234"/>
      <c r="Z173" s="234"/>
      <c r="AA173" s="234"/>
      <c r="AB173" s="234"/>
      <c r="AC173" s="234"/>
      <c r="AD173" s="234"/>
      <c r="AE173" s="234"/>
      <c r="AF173" s="234"/>
      <c r="AG173" s="234"/>
      <c r="AH173" s="234"/>
      <c r="AI173" s="234"/>
      <c r="AJ173" s="234"/>
      <c r="AK173" s="234"/>
      <c r="AL173" s="234"/>
      <c r="AM173" s="234"/>
      <c r="AN173" s="234"/>
      <c r="AO173" s="234"/>
      <c r="AP173" s="234"/>
      <c r="AQ173" s="234"/>
      <c r="AR173" s="234"/>
      <c r="AS173" s="234"/>
      <c r="AT173" s="234"/>
      <c r="AU173" s="234"/>
      <c r="AV173" s="234"/>
      <c r="AW173" s="234"/>
      <c r="AX173" s="234"/>
      <c r="AY173" s="234"/>
      <c r="AZ173" s="234"/>
      <c r="BA173" s="234"/>
      <c r="BB173" s="234"/>
      <c r="BE173" s="66"/>
      <c r="BF173" s="66"/>
      <c r="BG173" s="66"/>
      <c r="BH173" s="66"/>
      <c r="BI173" s="66"/>
      <c r="BJ173" s="66"/>
    </row>
    <row r="174" spans="3:62" ht="7.5" customHeight="1" x14ac:dyDescent="0.4">
      <c r="K174" s="234"/>
      <c r="L174" s="234"/>
      <c r="M174" s="234"/>
      <c r="N174" s="234"/>
      <c r="O174" s="234"/>
      <c r="P174" s="234"/>
      <c r="Q174" s="234"/>
      <c r="R174" s="234"/>
      <c r="S174" s="234"/>
      <c r="T174" s="234"/>
      <c r="U174" s="234"/>
      <c r="V174" s="234"/>
      <c r="W174" s="234"/>
      <c r="X174" s="234"/>
      <c r="Y174" s="234"/>
      <c r="Z174" s="234"/>
      <c r="AA174" s="234"/>
      <c r="AB174" s="234"/>
      <c r="AC174" s="234"/>
      <c r="AD174" s="234"/>
      <c r="AE174" s="234"/>
      <c r="AF174" s="234"/>
      <c r="AG174" s="234"/>
      <c r="AH174" s="234"/>
      <c r="AI174" s="234"/>
      <c r="AJ174" s="234"/>
      <c r="AK174" s="234"/>
      <c r="AL174" s="234"/>
      <c r="AM174" s="234"/>
      <c r="AN174" s="234"/>
      <c r="AO174" s="234"/>
      <c r="AP174" s="234"/>
      <c r="AQ174" s="234"/>
      <c r="AR174" s="234"/>
      <c r="AS174" s="234"/>
      <c r="AT174" s="234"/>
      <c r="AU174" s="234"/>
      <c r="AV174" s="234"/>
      <c r="AW174" s="234"/>
      <c r="AX174" s="234"/>
      <c r="AY174" s="234"/>
      <c r="AZ174" s="234"/>
      <c r="BA174" s="234"/>
      <c r="BB174" s="234"/>
    </row>
    <row r="175" spans="3:62" ht="7.5" customHeight="1" x14ac:dyDescent="0.4">
      <c r="K175" s="234"/>
      <c r="L175" s="234"/>
      <c r="M175" s="234"/>
      <c r="N175" s="234"/>
      <c r="O175" s="234"/>
      <c r="P175" s="234"/>
      <c r="Q175" s="234"/>
      <c r="R175" s="234"/>
      <c r="S175" s="234"/>
      <c r="T175" s="234"/>
      <c r="U175" s="234"/>
      <c r="V175" s="234"/>
      <c r="W175" s="234"/>
      <c r="X175" s="234"/>
      <c r="Y175" s="234"/>
      <c r="Z175" s="234"/>
      <c r="AA175" s="234"/>
      <c r="AB175" s="234"/>
      <c r="AC175" s="234"/>
      <c r="AD175" s="234"/>
      <c r="AE175" s="234"/>
      <c r="AF175" s="234"/>
      <c r="AG175" s="234"/>
      <c r="AH175" s="234"/>
      <c r="AI175" s="234"/>
      <c r="AJ175" s="234"/>
      <c r="AK175" s="234"/>
      <c r="AL175" s="234"/>
      <c r="AM175" s="234"/>
      <c r="AN175" s="234"/>
      <c r="AO175" s="234"/>
      <c r="AP175" s="234"/>
      <c r="AQ175" s="234"/>
      <c r="AR175" s="234"/>
      <c r="AS175" s="234"/>
      <c r="AT175" s="234"/>
      <c r="AU175" s="234"/>
      <c r="AV175" s="234"/>
      <c r="AW175" s="234"/>
      <c r="AX175" s="234"/>
      <c r="AY175" s="234"/>
      <c r="AZ175" s="234"/>
      <c r="BA175" s="234"/>
      <c r="BB175" s="234"/>
    </row>
    <row r="176" spans="3:62" ht="7.5" customHeight="1" x14ac:dyDescent="0.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row>
    <row r="177" spans="3:62" ht="7.5" customHeight="1" x14ac:dyDescent="0.4">
      <c r="C177" s="52" t="s">
        <v>189</v>
      </c>
      <c r="D177" s="52"/>
      <c r="E177" s="52"/>
      <c r="F177" s="52"/>
      <c r="G177" s="52"/>
      <c r="H177" s="52"/>
      <c r="I177" s="52"/>
      <c r="J177" s="52"/>
      <c r="K177" s="243" t="s">
        <v>190</v>
      </c>
      <c r="L177" s="243"/>
      <c r="M177" s="243"/>
      <c r="N177" s="243"/>
      <c r="O177" s="243"/>
      <c r="P177" s="243"/>
      <c r="Q177" s="243"/>
      <c r="R177" s="243"/>
      <c r="S177" s="243"/>
      <c r="T177" s="243"/>
      <c r="U177" s="244" t="s">
        <v>191</v>
      </c>
      <c r="V177" s="244"/>
      <c r="W177" s="244"/>
      <c r="X177" s="244"/>
      <c r="Y177" s="244"/>
      <c r="Z177" s="244"/>
      <c r="AA177" s="244"/>
      <c r="AB177" s="244"/>
      <c r="AC177" s="245" t="s">
        <v>192</v>
      </c>
      <c r="AD177" s="245"/>
      <c r="AE177" s="245"/>
      <c r="AF177" s="245"/>
      <c r="AG177" s="245"/>
      <c r="AH177" s="245"/>
      <c r="AI177" s="245"/>
      <c r="AJ177" s="245"/>
      <c r="AK177" s="245"/>
      <c r="AL177" s="245"/>
      <c r="AM177" s="245"/>
      <c r="AN177" s="245"/>
      <c r="AO177" s="245"/>
      <c r="AP177" s="242" t="s">
        <v>193</v>
      </c>
      <c r="AQ177" s="242"/>
      <c r="AR177" s="242"/>
      <c r="AS177" s="242"/>
      <c r="AT177" s="242"/>
      <c r="AU177" s="242"/>
      <c r="AV177" s="242"/>
      <c r="AW177" s="242"/>
      <c r="AX177" s="242"/>
      <c r="AY177" s="16"/>
      <c r="AZ177" s="16"/>
      <c r="BA177" s="16"/>
      <c r="BB177" s="16"/>
    </row>
    <row r="178" spans="3:62" ht="7.5" customHeight="1" x14ac:dyDescent="0.4">
      <c r="C178" s="52"/>
      <c r="D178" s="52"/>
      <c r="E178" s="52"/>
      <c r="F178" s="52"/>
      <c r="G178" s="52"/>
      <c r="H178" s="52"/>
      <c r="I178" s="52"/>
      <c r="J178" s="52"/>
      <c r="K178" s="243"/>
      <c r="L178" s="243"/>
      <c r="M178" s="243"/>
      <c r="N178" s="243"/>
      <c r="O178" s="243"/>
      <c r="P178" s="243"/>
      <c r="Q178" s="243"/>
      <c r="R178" s="243"/>
      <c r="S178" s="243"/>
      <c r="T178" s="243"/>
      <c r="U178" s="244"/>
      <c r="V178" s="244"/>
      <c r="W178" s="244"/>
      <c r="X178" s="244"/>
      <c r="Y178" s="244"/>
      <c r="Z178" s="244"/>
      <c r="AA178" s="244"/>
      <c r="AB178" s="244"/>
      <c r="AC178" s="245"/>
      <c r="AD178" s="245"/>
      <c r="AE178" s="245"/>
      <c r="AF178" s="245"/>
      <c r="AG178" s="245"/>
      <c r="AH178" s="245"/>
      <c r="AI178" s="245"/>
      <c r="AJ178" s="245"/>
      <c r="AK178" s="245"/>
      <c r="AL178" s="245"/>
      <c r="AM178" s="245"/>
      <c r="AN178" s="245"/>
      <c r="AO178" s="245"/>
      <c r="AP178" s="242"/>
      <c r="AQ178" s="242"/>
      <c r="AR178" s="242"/>
      <c r="AS178" s="242"/>
      <c r="AT178" s="242"/>
      <c r="AU178" s="242"/>
      <c r="AV178" s="242"/>
      <c r="AW178" s="242"/>
      <c r="AX178" s="242"/>
      <c r="AY178" s="16"/>
      <c r="AZ178" s="16"/>
      <c r="BA178" s="16"/>
      <c r="BB178" s="16"/>
    </row>
    <row r="179" spans="3:62" ht="7.5" customHeight="1" x14ac:dyDescent="0.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row>
    <row r="180" spans="3:62" ht="7.5" customHeight="1" x14ac:dyDescent="0.4">
      <c r="C180" s="303" t="s">
        <v>196</v>
      </c>
      <c r="D180" s="303"/>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c r="AB180" s="303"/>
      <c r="AC180" s="303"/>
      <c r="AD180" s="303"/>
      <c r="AE180" s="303"/>
      <c r="AF180" s="303"/>
      <c r="AG180" s="303"/>
      <c r="AH180" s="303"/>
      <c r="AI180" s="303"/>
      <c r="AJ180" s="303"/>
      <c r="AK180" s="303"/>
      <c r="AL180" s="303"/>
      <c r="AM180" s="303"/>
      <c r="AN180" s="303"/>
      <c r="AO180" s="303"/>
      <c r="AP180" s="303"/>
      <c r="AQ180" s="303"/>
      <c r="AR180" s="303"/>
      <c r="AS180" s="303"/>
      <c r="AT180" s="303"/>
      <c r="AU180" s="303"/>
      <c r="AV180" s="303"/>
      <c r="AW180" s="303"/>
      <c r="AX180" s="303"/>
      <c r="AY180" s="16"/>
      <c r="AZ180" s="16"/>
      <c r="BA180" s="16"/>
      <c r="BB180" s="16"/>
    </row>
    <row r="181" spans="3:62" ht="7.5" customHeight="1" x14ac:dyDescent="0.4">
      <c r="C181" s="303"/>
      <c r="D181" s="303"/>
      <c r="E181" s="303"/>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c r="AB181" s="303"/>
      <c r="AC181" s="303"/>
      <c r="AD181" s="303"/>
      <c r="AE181" s="303"/>
      <c r="AF181" s="303"/>
      <c r="AG181" s="303"/>
      <c r="AH181" s="303"/>
      <c r="AI181" s="303"/>
      <c r="AJ181" s="303"/>
      <c r="AK181" s="303"/>
      <c r="AL181" s="303"/>
      <c r="AM181" s="303"/>
      <c r="AN181" s="303"/>
      <c r="AO181" s="303"/>
      <c r="AP181" s="303"/>
      <c r="AQ181" s="303"/>
      <c r="AR181" s="303"/>
      <c r="AS181" s="303"/>
      <c r="AT181" s="303"/>
      <c r="AU181" s="303"/>
      <c r="AV181" s="303"/>
      <c r="AW181" s="303"/>
      <c r="AX181" s="303"/>
      <c r="AY181" s="16"/>
      <c r="AZ181" s="16"/>
      <c r="BA181" s="16"/>
      <c r="BB181" s="16"/>
    </row>
    <row r="182" spans="3:62" ht="7.5" customHeight="1" x14ac:dyDescent="0.4">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row>
    <row r="183" spans="3:62" ht="7.5" customHeight="1" x14ac:dyDescent="0.4">
      <c r="C183" s="151" t="s">
        <v>30</v>
      </c>
      <c r="D183" s="151"/>
      <c r="E183" s="151"/>
      <c r="F183" s="151"/>
      <c r="G183" s="151"/>
      <c r="H183" s="151"/>
      <c r="I183" s="151"/>
      <c r="J183" s="151"/>
      <c r="K183" s="151"/>
      <c r="L183" s="151"/>
      <c r="M183" s="151"/>
      <c r="N183" s="151"/>
      <c r="O183" s="151"/>
      <c r="P183" s="151"/>
      <c r="Q183" s="151"/>
      <c r="R183" s="240">
        <f>入居申請書!S$17</f>
        <v>0</v>
      </c>
      <c r="S183" s="240"/>
      <c r="T183" s="240"/>
      <c r="U183" s="240"/>
      <c r="V183" s="240"/>
      <c r="W183" s="240"/>
      <c r="X183" s="240"/>
      <c r="Y183" s="240"/>
      <c r="Z183" s="240"/>
      <c r="AA183" s="240"/>
      <c r="AB183" s="240"/>
      <c r="AC183" s="240"/>
      <c r="AD183" s="240"/>
      <c r="AE183" s="240"/>
      <c r="AF183" s="240"/>
      <c r="AG183" s="240"/>
      <c r="AH183" s="66" t="s">
        <v>29</v>
      </c>
      <c r="AI183" s="66"/>
      <c r="AJ183" s="66"/>
      <c r="AK183" s="66"/>
      <c r="AL183" s="66"/>
      <c r="AM183" s="66"/>
      <c r="AN183" s="66"/>
      <c r="AO183" s="240">
        <f>入居申請書!K$23</f>
        <v>0</v>
      </c>
      <c r="AP183" s="240"/>
      <c r="AQ183" s="240"/>
      <c r="AR183" s="240"/>
      <c r="AS183" s="240"/>
      <c r="AT183" s="240"/>
      <c r="AU183" s="240"/>
      <c r="AV183" s="240"/>
      <c r="AW183" s="240"/>
      <c r="AX183" s="240"/>
      <c r="AY183" s="240"/>
      <c r="AZ183" s="240"/>
      <c r="BA183" s="240"/>
      <c r="BB183" s="240"/>
      <c r="BC183" s="240"/>
      <c r="BD183" s="240"/>
      <c r="BE183" s="240"/>
      <c r="BF183" s="240"/>
      <c r="BG183" s="240"/>
      <c r="BH183" s="240"/>
      <c r="BI183" s="240"/>
      <c r="BJ183" s="240"/>
    </row>
    <row r="184" spans="3:62" ht="7.5" customHeight="1" x14ac:dyDescent="0.4">
      <c r="C184" s="151"/>
      <c r="D184" s="151"/>
      <c r="E184" s="151"/>
      <c r="F184" s="151"/>
      <c r="G184" s="151"/>
      <c r="H184" s="151"/>
      <c r="I184" s="151"/>
      <c r="J184" s="151"/>
      <c r="K184" s="151"/>
      <c r="L184" s="151"/>
      <c r="M184" s="151"/>
      <c r="N184" s="151"/>
      <c r="O184" s="151"/>
      <c r="P184" s="151"/>
      <c r="Q184" s="151"/>
      <c r="R184" s="241"/>
      <c r="S184" s="241"/>
      <c r="T184" s="241"/>
      <c r="U184" s="241"/>
      <c r="V184" s="241"/>
      <c r="W184" s="241"/>
      <c r="X184" s="241"/>
      <c r="Y184" s="241"/>
      <c r="Z184" s="241"/>
      <c r="AA184" s="241"/>
      <c r="AB184" s="241"/>
      <c r="AC184" s="241"/>
      <c r="AD184" s="241"/>
      <c r="AE184" s="241"/>
      <c r="AF184" s="241"/>
      <c r="AG184" s="241"/>
      <c r="AH184" s="66"/>
      <c r="AI184" s="66"/>
      <c r="AJ184" s="66"/>
      <c r="AK184" s="66"/>
      <c r="AL184" s="66"/>
      <c r="AM184" s="66"/>
      <c r="AN184" s="66"/>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row>
    <row r="185" spans="3:62" ht="7.5" customHeight="1" x14ac:dyDescent="0.4">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row>
    <row r="186" spans="3:62" ht="7.5" customHeight="1" x14ac:dyDescent="0.4">
      <c r="C186" s="192" t="s">
        <v>165</v>
      </c>
      <c r="D186" s="192"/>
      <c r="E186" s="192"/>
      <c r="F186" s="192"/>
      <c r="G186" s="192"/>
      <c r="H186" s="192"/>
      <c r="I186" s="192"/>
      <c r="J186" s="192"/>
      <c r="K186" s="192"/>
      <c r="L186" s="192"/>
      <c r="M186" s="192"/>
      <c r="N186" s="192"/>
      <c r="O186" s="192"/>
      <c r="P186" s="192"/>
      <c r="Q186" s="192"/>
      <c r="R186" s="192"/>
      <c r="S186" s="192"/>
      <c r="T186" s="66" t="s">
        <v>4</v>
      </c>
      <c r="U186" s="66"/>
      <c r="V186" s="192"/>
      <c r="W186" s="192"/>
      <c r="X186" s="192"/>
      <c r="Y186" s="192"/>
      <c r="Z186" s="66" t="s">
        <v>61</v>
      </c>
      <c r="AA186" s="66"/>
      <c r="AB186" s="192"/>
      <c r="AC186" s="192"/>
      <c r="AD186" s="192"/>
      <c r="AE186" s="192"/>
      <c r="AF186" s="66" t="s">
        <v>9</v>
      </c>
      <c r="AG186" s="66"/>
      <c r="AH186" s="30"/>
      <c r="AI186" s="30"/>
      <c r="AJ186" s="30"/>
      <c r="AK186" s="30"/>
      <c r="AL186" s="30"/>
      <c r="AM186" s="30"/>
      <c r="AN186" s="30"/>
      <c r="AO186" s="30"/>
      <c r="AP186" s="30"/>
      <c r="AQ186" s="30"/>
      <c r="AR186" s="30"/>
      <c r="AS186" s="30"/>
      <c r="AT186" s="30"/>
      <c r="AU186" s="30"/>
      <c r="AV186" s="30"/>
      <c r="AY186" s="30"/>
      <c r="AZ186" s="30"/>
      <c r="BA186" s="30"/>
      <c r="BB186" s="30"/>
      <c r="BE186" s="30"/>
      <c r="BF186" s="30"/>
      <c r="BG186" s="30"/>
      <c r="BH186" s="30"/>
    </row>
    <row r="187" spans="3:62" ht="7.5" customHeight="1" x14ac:dyDescent="0.4">
      <c r="C187" s="192"/>
      <c r="D187" s="192"/>
      <c r="E187" s="192"/>
      <c r="F187" s="192"/>
      <c r="G187" s="192"/>
      <c r="H187" s="192"/>
      <c r="I187" s="192"/>
      <c r="J187" s="192"/>
      <c r="K187" s="192"/>
      <c r="L187" s="192"/>
      <c r="M187" s="192"/>
      <c r="N187" s="169"/>
      <c r="O187" s="169"/>
      <c r="P187" s="169"/>
      <c r="Q187" s="169"/>
      <c r="R187" s="169"/>
      <c r="S187" s="169"/>
      <c r="T187" s="66"/>
      <c r="U187" s="66"/>
      <c r="V187" s="169"/>
      <c r="W187" s="169"/>
      <c r="X187" s="169"/>
      <c r="Y187" s="169"/>
      <c r="Z187" s="66"/>
      <c r="AA187" s="66"/>
      <c r="AB187" s="169"/>
      <c r="AC187" s="169"/>
      <c r="AD187" s="169"/>
      <c r="AE187" s="169"/>
      <c r="AF187" s="66"/>
      <c r="AG187" s="66"/>
      <c r="AH187" s="30"/>
      <c r="AI187" s="30"/>
      <c r="AJ187" s="30"/>
      <c r="AK187" s="30"/>
      <c r="AL187" s="30"/>
      <c r="AM187" s="30"/>
      <c r="AN187" s="30"/>
      <c r="AO187" s="30"/>
      <c r="AP187" s="30"/>
      <c r="AQ187" s="30"/>
      <c r="AR187" s="30"/>
      <c r="AS187" s="30"/>
      <c r="AT187" s="30"/>
      <c r="AU187" s="30"/>
      <c r="AV187" s="30"/>
      <c r="AY187" s="30"/>
      <c r="AZ187" s="30"/>
      <c r="BA187" s="30"/>
      <c r="BB187" s="30"/>
      <c r="BE187" s="30"/>
      <c r="BF187" s="30"/>
      <c r="BG187" s="30"/>
      <c r="BH187" s="30"/>
    </row>
    <row r="188" spans="3:62" ht="7.5" customHeight="1" x14ac:dyDescent="0.4">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3:62" ht="7.5" customHeight="1" x14ac:dyDescent="0.4">
      <c r="C189" s="151" t="s">
        <v>96</v>
      </c>
      <c r="D189" s="151"/>
      <c r="E189" s="151"/>
      <c r="F189" s="151"/>
      <c r="G189" s="151"/>
      <c r="H189" s="151"/>
      <c r="I189" s="151"/>
      <c r="J189" s="151"/>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c r="AR189" s="192"/>
      <c r="AS189" s="192"/>
      <c r="AT189" s="192"/>
      <c r="AU189" s="192"/>
      <c r="AV189" s="192"/>
      <c r="AW189" s="192"/>
      <c r="AX189" s="192"/>
      <c r="AY189" s="192"/>
      <c r="AZ189" s="192"/>
      <c r="BA189" s="192"/>
      <c r="BB189" s="192"/>
      <c r="BC189" s="192"/>
      <c r="BD189" s="192"/>
      <c r="BE189" s="192"/>
      <c r="BF189" s="192"/>
      <c r="BG189" s="192"/>
      <c r="BH189" s="192"/>
      <c r="BI189" s="192"/>
      <c r="BJ189" s="192"/>
    </row>
    <row r="190" spans="3:62" ht="7.5" customHeight="1" x14ac:dyDescent="0.4">
      <c r="C190" s="151"/>
      <c r="D190" s="151"/>
      <c r="E190" s="151"/>
      <c r="F190" s="151"/>
      <c r="G190" s="151"/>
      <c r="H190" s="151"/>
      <c r="I190" s="151"/>
      <c r="J190" s="151"/>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9"/>
      <c r="AQ190" s="169"/>
      <c r="AR190" s="169"/>
      <c r="AS190" s="169"/>
      <c r="AT190" s="169"/>
      <c r="AU190" s="169"/>
      <c r="AV190" s="169"/>
      <c r="AW190" s="169"/>
      <c r="AX190" s="169"/>
      <c r="AY190" s="169"/>
      <c r="AZ190" s="169"/>
      <c r="BA190" s="169"/>
      <c r="BB190" s="169"/>
      <c r="BC190" s="169"/>
      <c r="BD190" s="169"/>
      <c r="BE190" s="169"/>
      <c r="BF190" s="169"/>
      <c r="BG190" s="169"/>
      <c r="BH190" s="169"/>
      <c r="BI190" s="169"/>
      <c r="BJ190" s="169"/>
    </row>
    <row r="191" spans="3:62" ht="7.5" customHeight="1" x14ac:dyDescent="0.4">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row>
    <row r="192" spans="3:62" ht="7.5" customHeight="1" x14ac:dyDescent="0.4">
      <c r="C192" s="151" t="s">
        <v>168</v>
      </c>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c r="AQ192" s="151"/>
      <c r="AR192" s="151"/>
      <c r="AS192" s="151"/>
      <c r="AT192" s="151"/>
      <c r="AU192" s="151"/>
      <c r="AV192" s="151"/>
      <c r="AW192" s="151"/>
      <c r="AX192" s="151"/>
      <c r="AY192" s="151"/>
      <c r="AZ192" s="151"/>
      <c r="BA192" s="151"/>
      <c r="BB192" s="151"/>
      <c r="BC192" s="151"/>
      <c r="BD192" s="151"/>
      <c r="BE192" s="151"/>
      <c r="BF192" s="151"/>
      <c r="BG192" s="151"/>
      <c r="BH192" s="151"/>
      <c r="BI192" s="151"/>
      <c r="BJ192" s="151"/>
    </row>
    <row r="193" spans="3:62" ht="7.5" customHeight="1" x14ac:dyDescent="0.4">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1"/>
      <c r="AM193" s="151"/>
      <c r="AN193" s="151"/>
      <c r="AO193" s="151"/>
      <c r="AP193" s="151"/>
      <c r="AQ193" s="151"/>
      <c r="AR193" s="151"/>
      <c r="AS193" s="151"/>
      <c r="AT193" s="151"/>
      <c r="AU193" s="151"/>
      <c r="AV193" s="151"/>
      <c r="AW193" s="151"/>
      <c r="AX193" s="151"/>
      <c r="AY193" s="151"/>
      <c r="AZ193" s="151"/>
      <c r="BA193" s="151"/>
      <c r="BB193" s="151"/>
      <c r="BC193" s="151"/>
      <c r="BD193" s="151"/>
      <c r="BE193" s="151"/>
      <c r="BF193" s="151"/>
      <c r="BG193" s="151"/>
      <c r="BH193" s="151"/>
      <c r="BI193" s="151"/>
      <c r="BJ193" s="151"/>
    </row>
    <row r="194" spans="3:62" ht="7.5" customHeight="1" x14ac:dyDescent="0.4">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row>
    <row r="195" spans="3:62" ht="7.5" customHeight="1" x14ac:dyDescent="0.4">
      <c r="E195" s="328" t="str">
        <f>IF(N186="","",N186)</f>
        <v/>
      </c>
      <c r="F195" s="328"/>
      <c r="G195" s="328"/>
      <c r="H195" s="328"/>
      <c r="I195" s="328"/>
      <c r="J195" s="328"/>
      <c r="K195" s="328"/>
      <c r="L195" s="328"/>
      <c r="M195" s="66" t="s">
        <v>4</v>
      </c>
      <c r="N195" s="66"/>
      <c r="O195" s="328" t="str">
        <f>IF(V186="","",V186)</f>
        <v/>
      </c>
      <c r="P195" s="328"/>
      <c r="Q195" s="328"/>
      <c r="R195" s="328"/>
      <c r="S195" s="66" t="s">
        <v>61</v>
      </c>
      <c r="T195" s="66"/>
      <c r="U195" s="66" t="s">
        <v>2</v>
      </c>
      <c r="V195" s="66"/>
      <c r="W195" s="192"/>
      <c r="X195" s="192"/>
      <c r="Y195" s="192"/>
      <c r="Z195" s="192"/>
      <c r="AA195" s="192"/>
      <c r="AB195" s="192"/>
      <c r="AC195" s="192"/>
      <c r="AD195" s="192"/>
      <c r="AE195" s="66" t="s">
        <v>4</v>
      </c>
      <c r="AF195" s="66"/>
      <c r="AG195" s="192"/>
      <c r="AH195" s="192"/>
      <c r="AI195" s="192"/>
      <c r="AJ195" s="192"/>
      <c r="AK195" s="66" t="s">
        <v>61</v>
      </c>
      <c r="AL195" s="66"/>
      <c r="AM195" s="66" t="s">
        <v>95</v>
      </c>
      <c r="AN195" s="66"/>
      <c r="AO195" s="66"/>
      <c r="AP195" s="66"/>
      <c r="AS195" s="66" t="s">
        <v>94</v>
      </c>
      <c r="AT195" s="66"/>
      <c r="AU195" s="66"/>
      <c r="AV195" s="66"/>
      <c r="AW195" s="66"/>
      <c r="AX195" s="66"/>
      <c r="AY195" s="66"/>
      <c r="AZ195" s="66"/>
      <c r="BA195" s="328" t="str">
        <f>IF(E195="","",(W195-E195)*12+(AG195-O195)+1)</f>
        <v/>
      </c>
      <c r="BB195" s="328"/>
      <c r="BC195" s="328"/>
      <c r="BD195" s="328"/>
      <c r="BE195" s="66" t="s">
        <v>93</v>
      </c>
      <c r="BF195" s="66"/>
      <c r="BG195" s="66"/>
      <c r="BH195" s="66"/>
    </row>
    <row r="196" spans="3:62" ht="7.5" customHeight="1" x14ac:dyDescent="0.4">
      <c r="E196" s="329"/>
      <c r="F196" s="329"/>
      <c r="G196" s="329"/>
      <c r="H196" s="329"/>
      <c r="I196" s="329"/>
      <c r="J196" s="329"/>
      <c r="K196" s="329"/>
      <c r="L196" s="329"/>
      <c r="M196" s="66"/>
      <c r="N196" s="66"/>
      <c r="O196" s="329"/>
      <c r="P196" s="329"/>
      <c r="Q196" s="329"/>
      <c r="R196" s="329"/>
      <c r="S196" s="66"/>
      <c r="T196" s="66"/>
      <c r="U196" s="66"/>
      <c r="V196" s="66"/>
      <c r="W196" s="169"/>
      <c r="X196" s="169"/>
      <c r="Y196" s="169"/>
      <c r="Z196" s="169"/>
      <c r="AA196" s="169"/>
      <c r="AB196" s="169"/>
      <c r="AC196" s="169"/>
      <c r="AD196" s="169"/>
      <c r="AE196" s="66"/>
      <c r="AF196" s="66"/>
      <c r="AG196" s="169"/>
      <c r="AH196" s="169"/>
      <c r="AI196" s="169"/>
      <c r="AJ196" s="169"/>
      <c r="AK196" s="66"/>
      <c r="AL196" s="66"/>
      <c r="AM196" s="66"/>
      <c r="AN196" s="66"/>
      <c r="AO196" s="66"/>
      <c r="AP196" s="66"/>
      <c r="AS196" s="66"/>
      <c r="AT196" s="66"/>
      <c r="AU196" s="66"/>
      <c r="AV196" s="66"/>
      <c r="AW196" s="66"/>
      <c r="AX196" s="66"/>
      <c r="AY196" s="66"/>
      <c r="AZ196" s="66"/>
      <c r="BA196" s="329"/>
      <c r="BB196" s="329"/>
      <c r="BC196" s="329"/>
      <c r="BD196" s="329"/>
      <c r="BE196" s="66"/>
      <c r="BF196" s="66"/>
      <c r="BG196" s="66"/>
      <c r="BH196" s="66"/>
    </row>
    <row r="197" spans="3:62" ht="7.5" customHeight="1" x14ac:dyDescent="0.4">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3:62" ht="7.5" customHeight="1" x14ac:dyDescent="0.4">
      <c r="C198" s="66" t="s">
        <v>92</v>
      </c>
      <c r="D198" s="66"/>
      <c r="E198" s="66"/>
      <c r="F198" s="66"/>
      <c r="G198" s="66"/>
      <c r="H198" s="66"/>
      <c r="I198" s="66"/>
      <c r="J198" s="66"/>
      <c r="K198" s="66"/>
      <c r="L198" s="66"/>
      <c r="M198" s="66"/>
      <c r="N198" s="66"/>
      <c r="O198" s="66"/>
      <c r="P198" s="66"/>
      <c r="Q198" s="66"/>
      <c r="R198" s="66"/>
      <c r="S198" s="66"/>
      <c r="T198" s="66"/>
      <c r="U198" s="66"/>
      <c r="V198" s="66"/>
    </row>
    <row r="199" spans="3:62" ht="7.5" customHeight="1" x14ac:dyDescent="0.4">
      <c r="C199" s="162"/>
      <c r="D199" s="162"/>
      <c r="E199" s="162"/>
      <c r="F199" s="162"/>
      <c r="G199" s="162"/>
      <c r="H199" s="162"/>
      <c r="I199" s="162"/>
      <c r="J199" s="162"/>
      <c r="K199" s="162"/>
      <c r="L199" s="162"/>
      <c r="M199" s="162"/>
      <c r="N199" s="162"/>
      <c r="O199" s="162"/>
      <c r="P199" s="162"/>
      <c r="Q199" s="162"/>
      <c r="R199" s="162"/>
      <c r="S199" s="162"/>
      <c r="T199" s="162"/>
      <c r="U199" s="162"/>
      <c r="V199" s="162"/>
    </row>
    <row r="200" spans="3:62" ht="7.5" customHeight="1" x14ac:dyDescent="0.4">
      <c r="C200" s="107" t="s">
        <v>91</v>
      </c>
      <c r="D200" s="107"/>
      <c r="E200" s="107"/>
      <c r="F200" s="107"/>
      <c r="G200" s="107"/>
      <c r="H200" s="107"/>
      <c r="I200" s="107"/>
      <c r="J200" s="107"/>
      <c r="K200" s="107" t="s">
        <v>90</v>
      </c>
      <c r="L200" s="107"/>
      <c r="M200" s="107"/>
      <c r="N200" s="107"/>
      <c r="O200" s="107"/>
      <c r="P200" s="107"/>
      <c r="Q200" s="107"/>
      <c r="R200" s="107"/>
      <c r="S200" s="107"/>
      <c r="T200" s="107"/>
      <c r="U200" s="107"/>
      <c r="V200" s="107"/>
      <c r="W200" s="107"/>
      <c r="X200" s="107"/>
      <c r="Y200" s="107"/>
      <c r="Z200" s="107"/>
      <c r="AA200" s="107" t="s">
        <v>89</v>
      </c>
      <c r="AB200" s="107"/>
      <c r="AC200" s="304"/>
      <c r="AD200" s="304"/>
      <c r="AE200" s="304"/>
      <c r="AF200" s="304"/>
      <c r="AG200" s="304"/>
      <c r="AH200" s="304"/>
      <c r="AI200" s="304"/>
      <c r="AJ200" s="304"/>
      <c r="AK200" s="304"/>
      <c r="AL200" s="305"/>
      <c r="AM200" s="160" t="s">
        <v>26</v>
      </c>
      <c r="AN200" s="193"/>
      <c r="BB200" s="2"/>
      <c r="BC200" s="2"/>
      <c r="BD200" s="2"/>
      <c r="BE200" s="2"/>
      <c r="BF200" s="2"/>
      <c r="BG200" s="2"/>
      <c r="BH200" s="2"/>
      <c r="BI200" s="2"/>
      <c r="BJ200" s="2"/>
    </row>
    <row r="201" spans="3:62" ht="7.5" customHeight="1" x14ac:dyDescent="0.4">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304"/>
      <c r="AD201" s="304"/>
      <c r="AE201" s="304"/>
      <c r="AF201" s="304"/>
      <c r="AG201" s="304"/>
      <c r="AH201" s="304"/>
      <c r="AI201" s="304"/>
      <c r="AJ201" s="304"/>
      <c r="AK201" s="304"/>
      <c r="AL201" s="305"/>
      <c r="AM201" s="162"/>
      <c r="AN201" s="215"/>
    </row>
    <row r="202" spans="3:62" ht="7.5" customHeight="1" x14ac:dyDescent="0.4">
      <c r="C202" s="107"/>
      <c r="D202" s="107"/>
      <c r="E202" s="107"/>
      <c r="F202" s="107"/>
      <c r="G202" s="107"/>
      <c r="H202" s="107"/>
      <c r="I202" s="107"/>
      <c r="J202" s="107"/>
      <c r="K202" s="107" t="s">
        <v>88</v>
      </c>
      <c r="L202" s="107"/>
      <c r="M202" s="107"/>
      <c r="N202" s="107"/>
      <c r="O202" s="107"/>
      <c r="P202" s="107"/>
      <c r="Q202" s="107"/>
      <c r="R202" s="107"/>
      <c r="S202" s="107"/>
      <c r="T202" s="107"/>
      <c r="U202" s="107"/>
      <c r="V202" s="107"/>
      <c r="W202" s="107"/>
      <c r="X202" s="107"/>
      <c r="Y202" s="107"/>
      <c r="Z202" s="107"/>
      <c r="AA202" s="107" t="s">
        <v>87</v>
      </c>
      <c r="AB202" s="107"/>
      <c r="AC202" s="304"/>
      <c r="AD202" s="304"/>
      <c r="AE202" s="304"/>
      <c r="AF202" s="304"/>
      <c r="AG202" s="304"/>
      <c r="AH202" s="304"/>
      <c r="AI202" s="304"/>
      <c r="AJ202" s="304"/>
      <c r="AK202" s="304"/>
      <c r="AL202" s="305"/>
      <c r="AM202" s="160" t="s">
        <v>26</v>
      </c>
      <c r="AN202" s="193"/>
    </row>
    <row r="203" spans="3:62" ht="7.5" customHeight="1" x14ac:dyDescent="0.4">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304"/>
      <c r="AD203" s="304"/>
      <c r="AE203" s="304"/>
      <c r="AF203" s="304"/>
      <c r="AG203" s="304"/>
      <c r="AH203" s="304"/>
      <c r="AI203" s="304"/>
      <c r="AJ203" s="304"/>
      <c r="AK203" s="304"/>
      <c r="AL203" s="305"/>
      <c r="AM203" s="162"/>
      <c r="AN203" s="215"/>
    </row>
    <row r="204" spans="3:62" ht="7.5" customHeight="1" x14ac:dyDescent="0.4">
      <c r="C204" s="107"/>
      <c r="D204" s="107"/>
      <c r="E204" s="107"/>
      <c r="F204" s="107"/>
      <c r="G204" s="107"/>
      <c r="H204" s="107"/>
      <c r="I204" s="107"/>
      <c r="J204" s="107"/>
      <c r="K204" s="107" t="s">
        <v>86</v>
      </c>
      <c r="L204" s="107"/>
      <c r="M204" s="107"/>
      <c r="N204" s="107"/>
      <c r="O204" s="107"/>
      <c r="P204" s="107"/>
      <c r="Q204" s="107"/>
      <c r="R204" s="107"/>
      <c r="S204" s="107"/>
      <c r="T204" s="107"/>
      <c r="U204" s="107"/>
      <c r="V204" s="107"/>
      <c r="W204" s="107"/>
      <c r="X204" s="107"/>
      <c r="Y204" s="107"/>
      <c r="Z204" s="107"/>
      <c r="AA204" s="107" t="s">
        <v>85</v>
      </c>
      <c r="AB204" s="107"/>
      <c r="AC204" s="304"/>
      <c r="AD204" s="304"/>
      <c r="AE204" s="304"/>
      <c r="AF204" s="304"/>
      <c r="AG204" s="304"/>
      <c r="AH204" s="304"/>
      <c r="AI204" s="304"/>
      <c r="AJ204" s="304"/>
      <c r="AK204" s="304"/>
      <c r="AL204" s="305"/>
      <c r="AM204" s="160" t="s">
        <v>26</v>
      </c>
      <c r="AN204" s="193"/>
    </row>
    <row r="205" spans="3:62" ht="7.5" customHeight="1" thickBot="1" x14ac:dyDescent="0.45">
      <c r="C205" s="107"/>
      <c r="D205" s="107"/>
      <c r="E205" s="107"/>
      <c r="F205" s="107"/>
      <c r="G205" s="107"/>
      <c r="H205" s="107"/>
      <c r="I205" s="107"/>
      <c r="J205" s="107"/>
      <c r="K205" s="122"/>
      <c r="L205" s="122"/>
      <c r="M205" s="122"/>
      <c r="N205" s="122"/>
      <c r="O205" s="122"/>
      <c r="P205" s="122"/>
      <c r="Q205" s="122"/>
      <c r="R205" s="122"/>
      <c r="S205" s="122"/>
      <c r="T205" s="122"/>
      <c r="U205" s="122"/>
      <c r="V205" s="122"/>
      <c r="W205" s="122"/>
      <c r="X205" s="122"/>
      <c r="Y205" s="122"/>
      <c r="Z205" s="122"/>
      <c r="AA205" s="122"/>
      <c r="AB205" s="122"/>
      <c r="AC205" s="306"/>
      <c r="AD205" s="306"/>
      <c r="AE205" s="306"/>
      <c r="AF205" s="306"/>
      <c r="AG205" s="306"/>
      <c r="AH205" s="306"/>
      <c r="AI205" s="306"/>
      <c r="AJ205" s="306"/>
      <c r="AK205" s="306"/>
      <c r="AL205" s="307"/>
      <c r="AM205" s="66"/>
      <c r="AN205" s="194"/>
    </row>
    <row r="206" spans="3:62" ht="7.5" customHeight="1" thickTop="1" x14ac:dyDescent="0.4">
      <c r="C206" s="107"/>
      <c r="D206" s="107"/>
      <c r="E206" s="107"/>
      <c r="F206" s="107"/>
      <c r="G206" s="107"/>
      <c r="H206" s="107"/>
      <c r="I206" s="107"/>
      <c r="J206" s="107"/>
      <c r="K206" s="320" t="s">
        <v>84</v>
      </c>
      <c r="L206" s="320"/>
      <c r="M206" s="320"/>
      <c r="N206" s="320"/>
      <c r="O206" s="320"/>
      <c r="P206" s="320"/>
      <c r="Q206" s="320"/>
      <c r="R206" s="320"/>
      <c r="S206" s="320"/>
      <c r="T206" s="320"/>
      <c r="U206" s="320"/>
      <c r="V206" s="320"/>
      <c r="W206" s="320"/>
      <c r="X206" s="320"/>
      <c r="Y206" s="320"/>
      <c r="Z206" s="320"/>
      <c r="AA206" s="320" t="s">
        <v>83</v>
      </c>
      <c r="AB206" s="321"/>
      <c r="AC206" s="322">
        <f>AC200+AC202+AC204</f>
        <v>0</v>
      </c>
      <c r="AD206" s="323"/>
      <c r="AE206" s="323"/>
      <c r="AF206" s="323"/>
      <c r="AG206" s="323"/>
      <c r="AH206" s="323"/>
      <c r="AI206" s="323"/>
      <c r="AJ206" s="323"/>
      <c r="AK206" s="323"/>
      <c r="AL206" s="324"/>
      <c r="AM206" s="226" t="s">
        <v>26</v>
      </c>
      <c r="AN206" s="227"/>
    </row>
    <row r="207" spans="3:62" ht="7.5" customHeight="1" thickBot="1" x14ac:dyDescent="0.45">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22"/>
      <c r="AB207" s="159"/>
      <c r="AC207" s="325"/>
      <c r="AD207" s="326"/>
      <c r="AE207" s="326"/>
      <c r="AF207" s="326"/>
      <c r="AG207" s="326"/>
      <c r="AH207" s="326"/>
      <c r="AI207" s="326"/>
      <c r="AJ207" s="326"/>
      <c r="AK207" s="326"/>
      <c r="AL207" s="327"/>
      <c r="AM207" s="129"/>
      <c r="AN207" s="228"/>
    </row>
    <row r="208" spans="3:62" ht="7.5" customHeight="1" x14ac:dyDescent="0.4">
      <c r="C208" s="107" t="s">
        <v>82</v>
      </c>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319" t="s">
        <v>81</v>
      </c>
      <c r="AB208" s="107"/>
      <c r="AC208" s="317"/>
      <c r="AD208" s="317"/>
      <c r="AE208" s="317"/>
      <c r="AF208" s="317"/>
      <c r="AG208" s="317"/>
      <c r="AH208" s="317"/>
      <c r="AI208" s="317"/>
      <c r="AJ208" s="317"/>
      <c r="AK208" s="317"/>
      <c r="AL208" s="318"/>
      <c r="AM208" s="66" t="s">
        <v>26</v>
      </c>
      <c r="AN208" s="194"/>
    </row>
    <row r="209" spans="3:40" ht="7.5" customHeight="1" thickBot="1" x14ac:dyDescent="0.45">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93"/>
      <c r="AB209" s="122"/>
      <c r="AC209" s="306"/>
      <c r="AD209" s="306"/>
      <c r="AE209" s="306"/>
      <c r="AF209" s="306"/>
      <c r="AG209" s="306"/>
      <c r="AH209" s="306"/>
      <c r="AI209" s="306"/>
      <c r="AJ209" s="306"/>
      <c r="AK209" s="306"/>
      <c r="AL209" s="307"/>
      <c r="AM209" s="66"/>
      <c r="AN209" s="194"/>
    </row>
    <row r="210" spans="3:40" ht="7.5" customHeight="1" x14ac:dyDescent="0.4">
      <c r="C210" s="107" t="s">
        <v>80</v>
      </c>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t="s">
        <v>79</v>
      </c>
      <c r="AB210" s="233"/>
      <c r="AC210" s="322">
        <f>AC206-AC208</f>
        <v>0</v>
      </c>
      <c r="AD210" s="323"/>
      <c r="AE210" s="323"/>
      <c r="AF210" s="323"/>
      <c r="AG210" s="323"/>
      <c r="AH210" s="323"/>
      <c r="AI210" s="323"/>
      <c r="AJ210" s="323"/>
      <c r="AK210" s="323"/>
      <c r="AL210" s="324"/>
      <c r="AM210" s="226" t="s">
        <v>26</v>
      </c>
      <c r="AN210" s="227"/>
    </row>
    <row r="211" spans="3:40" ht="7.5" customHeight="1" thickBot="1" x14ac:dyDescent="0.45">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233"/>
      <c r="AC211" s="325"/>
      <c r="AD211" s="326"/>
      <c r="AE211" s="326"/>
      <c r="AF211" s="326"/>
      <c r="AG211" s="326"/>
      <c r="AH211" s="326"/>
      <c r="AI211" s="326"/>
      <c r="AJ211" s="326"/>
      <c r="AK211" s="326"/>
      <c r="AL211" s="327"/>
      <c r="AM211" s="129"/>
      <c r="AN211" s="228"/>
    </row>
    <row r="212" spans="3:40" ht="7.5" customHeight="1" x14ac:dyDescent="0.4">
      <c r="C212" s="107" t="s">
        <v>78</v>
      </c>
      <c r="D212" s="107"/>
      <c r="E212" s="107"/>
      <c r="F212" s="107"/>
      <c r="G212" s="107"/>
      <c r="H212" s="107"/>
      <c r="I212" s="107"/>
      <c r="J212" s="107"/>
      <c r="K212" s="107" t="s">
        <v>77</v>
      </c>
      <c r="L212" s="107"/>
      <c r="M212" s="107"/>
      <c r="N212" s="107"/>
      <c r="O212" s="107"/>
      <c r="P212" s="107"/>
      <c r="Q212" s="107"/>
      <c r="R212" s="107"/>
      <c r="S212" s="107"/>
      <c r="T212" s="107"/>
      <c r="U212" s="107"/>
      <c r="V212" s="107"/>
      <c r="W212" s="107"/>
      <c r="X212" s="107"/>
      <c r="Y212" s="107"/>
      <c r="Z212" s="107"/>
      <c r="AA212" s="204" t="s">
        <v>76</v>
      </c>
      <c r="AB212" s="204"/>
      <c r="AC212" s="317"/>
      <c r="AD212" s="317"/>
      <c r="AE212" s="317"/>
      <c r="AF212" s="317"/>
      <c r="AG212" s="317"/>
      <c r="AH212" s="317"/>
      <c r="AI212" s="317"/>
      <c r="AJ212" s="317"/>
      <c r="AK212" s="317"/>
      <c r="AL212" s="318"/>
      <c r="AM212" s="66" t="s">
        <v>26</v>
      </c>
      <c r="AN212" s="194"/>
    </row>
    <row r="213" spans="3:40" ht="7.5" customHeight="1" x14ac:dyDescent="0.4">
      <c r="C213" s="107"/>
      <c r="D213" s="107"/>
      <c r="E213" s="107"/>
      <c r="F213" s="107"/>
      <c r="G213" s="107"/>
      <c r="H213" s="107"/>
      <c r="I213" s="107"/>
      <c r="J213" s="107"/>
      <c r="K213" s="122"/>
      <c r="L213" s="122"/>
      <c r="M213" s="122"/>
      <c r="N213" s="122"/>
      <c r="O213" s="122"/>
      <c r="P213" s="122"/>
      <c r="Q213" s="122"/>
      <c r="R213" s="122"/>
      <c r="S213" s="122"/>
      <c r="T213" s="122"/>
      <c r="U213" s="122"/>
      <c r="V213" s="122"/>
      <c r="W213" s="122"/>
      <c r="X213" s="122"/>
      <c r="Y213" s="122"/>
      <c r="Z213" s="122"/>
      <c r="AA213" s="107"/>
      <c r="AB213" s="107"/>
      <c r="AC213" s="304"/>
      <c r="AD213" s="304"/>
      <c r="AE213" s="304"/>
      <c r="AF213" s="304"/>
      <c r="AG213" s="304"/>
      <c r="AH213" s="304"/>
      <c r="AI213" s="304"/>
      <c r="AJ213" s="304"/>
      <c r="AK213" s="304"/>
      <c r="AL213" s="305"/>
      <c r="AM213" s="162"/>
      <c r="AN213" s="215"/>
    </row>
    <row r="214" spans="3:40" ht="7.5" customHeight="1" x14ac:dyDescent="0.4">
      <c r="C214" s="107"/>
      <c r="D214" s="107"/>
      <c r="E214" s="107"/>
      <c r="F214" s="107"/>
      <c r="G214" s="107"/>
      <c r="H214" s="107"/>
      <c r="I214" s="107"/>
      <c r="J214" s="233"/>
      <c r="K214" s="107" t="s">
        <v>75</v>
      </c>
      <c r="L214" s="107"/>
      <c r="M214" s="107"/>
      <c r="N214" s="107"/>
      <c r="O214" s="107"/>
      <c r="P214" s="107"/>
      <c r="Q214" s="107"/>
      <c r="R214" s="107"/>
      <c r="S214" s="107"/>
      <c r="T214" s="107"/>
      <c r="U214" s="107"/>
      <c r="V214" s="107"/>
      <c r="W214" s="107"/>
      <c r="X214" s="107"/>
      <c r="Y214" s="107"/>
      <c r="Z214" s="107"/>
      <c r="AA214" s="319" t="s">
        <v>74</v>
      </c>
      <c r="AB214" s="107"/>
      <c r="AC214" s="304"/>
      <c r="AD214" s="304"/>
      <c r="AE214" s="304"/>
      <c r="AF214" s="304"/>
      <c r="AG214" s="304"/>
      <c r="AH214" s="304"/>
      <c r="AI214" s="304"/>
      <c r="AJ214" s="304"/>
      <c r="AK214" s="304"/>
      <c r="AL214" s="305"/>
      <c r="AM214" s="160" t="s">
        <v>26</v>
      </c>
      <c r="AN214" s="193"/>
    </row>
    <row r="215" spans="3:40" ht="7.5" customHeight="1" x14ac:dyDescent="0.4">
      <c r="C215" s="107"/>
      <c r="D215" s="107"/>
      <c r="E215" s="107"/>
      <c r="F215" s="107"/>
      <c r="G215" s="107"/>
      <c r="H215" s="107"/>
      <c r="I215" s="107"/>
      <c r="J215" s="233"/>
      <c r="K215" s="107"/>
      <c r="L215" s="107"/>
      <c r="M215" s="107"/>
      <c r="N215" s="107"/>
      <c r="O215" s="107"/>
      <c r="P215" s="107"/>
      <c r="Q215" s="107"/>
      <c r="R215" s="107"/>
      <c r="S215" s="107"/>
      <c r="T215" s="107"/>
      <c r="U215" s="107"/>
      <c r="V215" s="107"/>
      <c r="W215" s="107"/>
      <c r="X215" s="107"/>
      <c r="Y215" s="107"/>
      <c r="Z215" s="107"/>
      <c r="AA215" s="319"/>
      <c r="AB215" s="107"/>
      <c r="AC215" s="304"/>
      <c r="AD215" s="304"/>
      <c r="AE215" s="304"/>
      <c r="AF215" s="304"/>
      <c r="AG215" s="304"/>
      <c r="AH215" s="304"/>
      <c r="AI215" s="304"/>
      <c r="AJ215" s="304"/>
      <c r="AK215" s="304"/>
      <c r="AL215" s="305"/>
      <c r="AM215" s="162"/>
      <c r="AN215" s="215"/>
    </row>
    <row r="216" spans="3:40" ht="7.5" customHeight="1" x14ac:dyDescent="0.4">
      <c r="C216" s="107"/>
      <c r="D216" s="107"/>
      <c r="E216" s="107"/>
      <c r="F216" s="107"/>
      <c r="G216" s="107"/>
      <c r="H216" s="107"/>
      <c r="I216" s="107"/>
      <c r="J216" s="107"/>
      <c r="K216" s="204" t="s">
        <v>73</v>
      </c>
      <c r="L216" s="204"/>
      <c r="M216" s="204"/>
      <c r="N216" s="204"/>
      <c r="O216" s="204"/>
      <c r="P216" s="204"/>
      <c r="Q216" s="204"/>
      <c r="R216" s="204"/>
      <c r="S216" s="204"/>
      <c r="T216" s="204"/>
      <c r="U216" s="204"/>
      <c r="V216" s="204"/>
      <c r="W216" s="204"/>
      <c r="X216" s="204"/>
      <c r="Y216" s="204"/>
      <c r="Z216" s="204"/>
      <c r="AA216" s="107" t="s">
        <v>72</v>
      </c>
      <c r="AB216" s="107"/>
      <c r="AC216" s="304"/>
      <c r="AD216" s="304"/>
      <c r="AE216" s="304"/>
      <c r="AF216" s="304"/>
      <c r="AG216" s="304"/>
      <c r="AH216" s="304"/>
      <c r="AI216" s="304"/>
      <c r="AJ216" s="304"/>
      <c r="AK216" s="304"/>
      <c r="AL216" s="305"/>
      <c r="AM216" s="160" t="s">
        <v>26</v>
      </c>
      <c r="AN216" s="193"/>
    </row>
    <row r="217" spans="3:40" ht="7.5" customHeight="1" x14ac:dyDescent="0.4">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304"/>
      <c r="AD217" s="304"/>
      <c r="AE217" s="304"/>
      <c r="AF217" s="304"/>
      <c r="AG217" s="304"/>
      <c r="AH217" s="304"/>
      <c r="AI217" s="304"/>
      <c r="AJ217" s="304"/>
      <c r="AK217" s="304"/>
      <c r="AL217" s="305"/>
      <c r="AM217" s="162"/>
      <c r="AN217" s="215"/>
    </row>
    <row r="218" spans="3:40" ht="7.5" customHeight="1" x14ac:dyDescent="0.4">
      <c r="C218" s="107"/>
      <c r="D218" s="107"/>
      <c r="E218" s="107"/>
      <c r="F218" s="107"/>
      <c r="G218" s="107"/>
      <c r="H218" s="107"/>
      <c r="I218" s="107"/>
      <c r="J218" s="107"/>
      <c r="K218" s="107" t="s">
        <v>71</v>
      </c>
      <c r="L218" s="107"/>
      <c r="M218" s="107"/>
      <c r="N218" s="107"/>
      <c r="O218" s="107"/>
      <c r="P218" s="107"/>
      <c r="Q218" s="107"/>
      <c r="R218" s="107"/>
      <c r="S218" s="107"/>
      <c r="T218" s="107"/>
      <c r="U218" s="107"/>
      <c r="V218" s="107"/>
      <c r="W218" s="107"/>
      <c r="X218" s="107"/>
      <c r="Y218" s="107"/>
      <c r="Z218" s="107"/>
      <c r="AA218" s="107" t="s">
        <v>70</v>
      </c>
      <c r="AB218" s="107"/>
      <c r="AC218" s="304"/>
      <c r="AD218" s="304"/>
      <c r="AE218" s="304"/>
      <c r="AF218" s="304"/>
      <c r="AG218" s="304"/>
      <c r="AH218" s="304"/>
      <c r="AI218" s="304"/>
      <c r="AJ218" s="304"/>
      <c r="AK218" s="304"/>
      <c r="AL218" s="305"/>
      <c r="AM218" s="160" t="s">
        <v>26</v>
      </c>
      <c r="AN218" s="193"/>
    </row>
    <row r="219" spans="3:40" ht="7.5" customHeight="1" x14ac:dyDescent="0.4">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c r="AC219" s="304"/>
      <c r="AD219" s="304"/>
      <c r="AE219" s="304"/>
      <c r="AF219" s="304"/>
      <c r="AG219" s="304"/>
      <c r="AH219" s="304"/>
      <c r="AI219" s="304"/>
      <c r="AJ219" s="304"/>
      <c r="AK219" s="304"/>
      <c r="AL219" s="305"/>
      <c r="AM219" s="162"/>
      <c r="AN219" s="215"/>
    </row>
    <row r="220" spans="3:40" ht="7.5" customHeight="1" x14ac:dyDescent="0.4">
      <c r="C220" s="107"/>
      <c r="D220" s="107"/>
      <c r="E220" s="107"/>
      <c r="F220" s="107"/>
      <c r="G220" s="107"/>
      <c r="H220" s="107"/>
      <c r="I220" s="107"/>
      <c r="J220" s="107"/>
      <c r="K220" s="107" t="s">
        <v>69</v>
      </c>
      <c r="L220" s="107"/>
      <c r="M220" s="107"/>
      <c r="N220" s="107"/>
      <c r="O220" s="107"/>
      <c r="P220" s="107"/>
      <c r="Q220" s="107"/>
      <c r="R220" s="107"/>
      <c r="S220" s="107"/>
      <c r="T220" s="107"/>
      <c r="U220" s="107"/>
      <c r="V220" s="107"/>
      <c r="W220" s="107"/>
      <c r="X220" s="107"/>
      <c r="Y220" s="107"/>
      <c r="Z220" s="107"/>
      <c r="AA220" s="107" t="s">
        <v>68</v>
      </c>
      <c r="AB220" s="107"/>
      <c r="AC220" s="304"/>
      <c r="AD220" s="304"/>
      <c r="AE220" s="304"/>
      <c r="AF220" s="304"/>
      <c r="AG220" s="304"/>
      <c r="AH220" s="304"/>
      <c r="AI220" s="304"/>
      <c r="AJ220" s="304"/>
      <c r="AK220" s="304"/>
      <c r="AL220" s="305"/>
      <c r="AM220" s="160" t="s">
        <v>26</v>
      </c>
      <c r="AN220" s="193"/>
    </row>
    <row r="221" spans="3:40" ht="7.5" customHeight="1" x14ac:dyDescent="0.4">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07"/>
      <c r="AC221" s="304"/>
      <c r="AD221" s="304"/>
      <c r="AE221" s="304"/>
      <c r="AF221" s="304"/>
      <c r="AG221" s="304"/>
      <c r="AH221" s="304"/>
      <c r="AI221" s="304"/>
      <c r="AJ221" s="304"/>
      <c r="AK221" s="304"/>
      <c r="AL221" s="305"/>
      <c r="AM221" s="162"/>
      <c r="AN221" s="215"/>
    </row>
    <row r="222" spans="3:40" ht="7.5" customHeight="1" x14ac:dyDescent="0.4">
      <c r="C222" s="107"/>
      <c r="D222" s="107"/>
      <c r="E222" s="107"/>
      <c r="F222" s="107"/>
      <c r="G222" s="107"/>
      <c r="H222" s="107"/>
      <c r="I222" s="107"/>
      <c r="J222" s="107"/>
      <c r="K222" s="107" t="s">
        <v>67</v>
      </c>
      <c r="L222" s="107"/>
      <c r="M222" s="107"/>
      <c r="N222" s="107"/>
      <c r="O222" s="107"/>
      <c r="P222" s="107"/>
      <c r="Q222" s="107"/>
      <c r="R222" s="107"/>
      <c r="S222" s="107"/>
      <c r="T222" s="107"/>
      <c r="U222" s="107"/>
      <c r="V222" s="107"/>
      <c r="W222" s="107"/>
      <c r="X222" s="107"/>
      <c r="Y222" s="107"/>
      <c r="Z222" s="107"/>
      <c r="AA222" s="107" t="s">
        <v>164</v>
      </c>
      <c r="AB222" s="107"/>
      <c r="AC222" s="304"/>
      <c r="AD222" s="304"/>
      <c r="AE222" s="304"/>
      <c r="AF222" s="304"/>
      <c r="AG222" s="304"/>
      <c r="AH222" s="304"/>
      <c r="AI222" s="304"/>
      <c r="AJ222" s="304"/>
      <c r="AK222" s="304"/>
      <c r="AL222" s="305"/>
      <c r="AM222" s="160" t="s">
        <v>26</v>
      </c>
      <c r="AN222" s="193"/>
    </row>
    <row r="223" spans="3:40" ht="7.5" customHeight="1" x14ac:dyDescent="0.4">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c r="AA223" s="107"/>
      <c r="AB223" s="107"/>
      <c r="AC223" s="304"/>
      <c r="AD223" s="304"/>
      <c r="AE223" s="304"/>
      <c r="AF223" s="304"/>
      <c r="AG223" s="304"/>
      <c r="AH223" s="304"/>
      <c r="AI223" s="304"/>
      <c r="AJ223" s="304"/>
      <c r="AK223" s="304"/>
      <c r="AL223" s="305"/>
      <c r="AM223" s="162"/>
      <c r="AN223" s="215"/>
    </row>
    <row r="224" spans="3:40" ht="7.5" customHeight="1" x14ac:dyDescent="0.4">
      <c r="C224" s="107"/>
      <c r="D224" s="107"/>
      <c r="E224" s="107"/>
      <c r="F224" s="107"/>
      <c r="G224" s="107"/>
      <c r="H224" s="107"/>
      <c r="I224" s="107"/>
      <c r="J224" s="107"/>
      <c r="K224" s="159" t="s">
        <v>139</v>
      </c>
      <c r="L224" s="160"/>
      <c r="M224" s="160"/>
      <c r="N224" s="160"/>
      <c r="O224" s="160"/>
      <c r="P224" s="160"/>
      <c r="Q224" s="166"/>
      <c r="R224" s="166"/>
      <c r="S224" s="166"/>
      <c r="T224" s="166"/>
      <c r="U224" s="166"/>
      <c r="V224" s="166"/>
      <c r="W224" s="166"/>
      <c r="X224" s="166"/>
      <c r="Y224" s="166"/>
      <c r="Z224" s="193" t="s">
        <v>99</v>
      </c>
      <c r="AA224" s="107" t="s">
        <v>66</v>
      </c>
      <c r="AB224" s="107"/>
      <c r="AC224" s="304"/>
      <c r="AD224" s="304"/>
      <c r="AE224" s="304"/>
      <c r="AF224" s="304"/>
      <c r="AG224" s="304"/>
      <c r="AH224" s="304"/>
      <c r="AI224" s="304"/>
      <c r="AJ224" s="304"/>
      <c r="AK224" s="304"/>
      <c r="AL224" s="305"/>
      <c r="AM224" s="160" t="s">
        <v>26</v>
      </c>
      <c r="AN224" s="193"/>
    </row>
    <row r="225" spans="3:62" ht="7.5" customHeight="1" thickBot="1" x14ac:dyDescent="0.45">
      <c r="C225" s="107"/>
      <c r="D225" s="107"/>
      <c r="E225" s="107"/>
      <c r="F225" s="107"/>
      <c r="G225" s="107"/>
      <c r="H225" s="107"/>
      <c r="I225" s="107"/>
      <c r="J225" s="107"/>
      <c r="K225" s="161"/>
      <c r="L225" s="162"/>
      <c r="M225" s="162"/>
      <c r="N225" s="162"/>
      <c r="O225" s="162"/>
      <c r="P225" s="162"/>
      <c r="Q225" s="169"/>
      <c r="R225" s="169"/>
      <c r="S225" s="169"/>
      <c r="T225" s="169"/>
      <c r="U225" s="169"/>
      <c r="V225" s="169"/>
      <c r="W225" s="169"/>
      <c r="X225" s="169"/>
      <c r="Y225" s="169"/>
      <c r="Z225" s="215"/>
      <c r="AA225" s="122"/>
      <c r="AB225" s="122"/>
      <c r="AC225" s="306"/>
      <c r="AD225" s="306"/>
      <c r="AE225" s="306"/>
      <c r="AF225" s="306"/>
      <c r="AG225" s="306"/>
      <c r="AH225" s="306"/>
      <c r="AI225" s="306"/>
      <c r="AJ225" s="306"/>
      <c r="AK225" s="306"/>
      <c r="AL225" s="307"/>
      <c r="AM225" s="66"/>
      <c r="AN225" s="194"/>
    </row>
    <row r="226" spans="3:62" ht="7.5" customHeight="1" x14ac:dyDescent="0.4">
      <c r="C226" s="107"/>
      <c r="D226" s="107"/>
      <c r="E226" s="107"/>
      <c r="F226" s="107"/>
      <c r="G226" s="107"/>
      <c r="H226" s="107"/>
      <c r="I226" s="107"/>
      <c r="J226" s="107"/>
      <c r="K226" s="107" t="s">
        <v>65</v>
      </c>
      <c r="L226" s="107"/>
      <c r="M226" s="107"/>
      <c r="N226" s="107"/>
      <c r="O226" s="107"/>
      <c r="P226" s="107"/>
      <c r="Q226" s="107"/>
      <c r="R226" s="107"/>
      <c r="S226" s="107"/>
      <c r="T226" s="107"/>
      <c r="U226" s="107"/>
      <c r="V226" s="107"/>
      <c r="W226" s="107"/>
      <c r="X226" s="107"/>
      <c r="Y226" s="107"/>
      <c r="Z226" s="233"/>
      <c r="AA226" s="107" t="s">
        <v>64</v>
      </c>
      <c r="AB226" s="233"/>
      <c r="AC226" s="322">
        <f>SUM(AC212:AL225)</f>
        <v>0</v>
      </c>
      <c r="AD226" s="323"/>
      <c r="AE226" s="323"/>
      <c r="AF226" s="323"/>
      <c r="AG226" s="323"/>
      <c r="AH226" s="323"/>
      <c r="AI226" s="323"/>
      <c r="AJ226" s="323"/>
      <c r="AK226" s="323"/>
      <c r="AL226" s="324"/>
      <c r="AM226" s="226" t="s">
        <v>26</v>
      </c>
      <c r="AN226" s="227"/>
    </row>
    <row r="227" spans="3:62" ht="7.5" customHeight="1" thickBot="1" x14ac:dyDescent="0.45">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59"/>
      <c r="AA227" s="122"/>
      <c r="AB227" s="159"/>
      <c r="AC227" s="325"/>
      <c r="AD227" s="326"/>
      <c r="AE227" s="326"/>
      <c r="AF227" s="326"/>
      <c r="AG227" s="326"/>
      <c r="AH227" s="326"/>
      <c r="AI227" s="326"/>
      <c r="AJ227" s="326"/>
      <c r="AK227" s="326"/>
      <c r="AL227" s="327"/>
      <c r="AM227" s="129"/>
      <c r="AN227" s="228"/>
    </row>
    <row r="228" spans="3:62" ht="7.5" customHeight="1" x14ac:dyDescent="0.4">
      <c r="C228" s="337" t="s">
        <v>63</v>
      </c>
      <c r="D228" s="226"/>
      <c r="E228" s="226"/>
      <c r="F228" s="226"/>
      <c r="G228" s="226"/>
      <c r="H228" s="226"/>
      <c r="I228" s="226"/>
      <c r="J228" s="226"/>
      <c r="K228" s="226"/>
      <c r="L228" s="226"/>
      <c r="M228" s="226"/>
      <c r="N228" s="226"/>
      <c r="O228" s="226"/>
      <c r="P228" s="226"/>
      <c r="Q228" s="226"/>
      <c r="R228" s="226"/>
      <c r="S228" s="226"/>
      <c r="T228" s="226"/>
      <c r="U228" s="226"/>
      <c r="V228" s="226"/>
      <c r="W228" s="226"/>
      <c r="X228" s="226"/>
      <c r="Y228" s="226"/>
      <c r="Z228" s="227"/>
      <c r="AA228" s="322">
        <f>AC210-AC226</f>
        <v>0</v>
      </c>
      <c r="AB228" s="323"/>
      <c r="AC228" s="323"/>
      <c r="AD228" s="323"/>
      <c r="AE228" s="323"/>
      <c r="AF228" s="323"/>
      <c r="AG228" s="323"/>
      <c r="AH228" s="323"/>
      <c r="AI228" s="323"/>
      <c r="AJ228" s="323"/>
      <c r="AK228" s="323"/>
      <c r="AL228" s="324"/>
      <c r="AM228" s="226" t="s">
        <v>26</v>
      </c>
      <c r="AN228" s="227"/>
    </row>
    <row r="229" spans="3:62" ht="7.5" customHeight="1" thickBot="1" x14ac:dyDescent="0.45">
      <c r="C229" s="338"/>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228"/>
      <c r="AA229" s="325"/>
      <c r="AB229" s="326"/>
      <c r="AC229" s="326"/>
      <c r="AD229" s="326"/>
      <c r="AE229" s="326"/>
      <c r="AF229" s="326"/>
      <c r="AG229" s="326"/>
      <c r="AH229" s="326"/>
      <c r="AI229" s="326"/>
      <c r="AJ229" s="326"/>
      <c r="AK229" s="326"/>
      <c r="AL229" s="327"/>
      <c r="AM229" s="129"/>
      <c r="AN229" s="228"/>
    </row>
    <row r="230" spans="3:62" ht="7.5" customHeight="1" thickBot="1" x14ac:dyDescent="0.45"/>
    <row r="231" spans="3:62" ht="7.5" customHeight="1" thickTop="1" x14ac:dyDescent="0.4">
      <c r="C231" s="151" t="s">
        <v>141</v>
      </c>
      <c r="D231" s="151"/>
      <c r="E231" s="151"/>
      <c r="F231" s="151"/>
      <c r="G231" s="151"/>
      <c r="H231" s="151"/>
      <c r="I231" s="151"/>
      <c r="J231" s="151"/>
      <c r="K231" s="151"/>
      <c r="L231" s="151"/>
      <c r="M231" s="151"/>
      <c r="N231" s="151"/>
      <c r="O231" s="331">
        <f>AA228</f>
        <v>0</v>
      </c>
      <c r="P231" s="332"/>
      <c r="Q231" s="332"/>
      <c r="R231" s="332"/>
      <c r="S231" s="332"/>
      <c r="T231" s="332"/>
      <c r="U231" s="332"/>
      <c r="V231" s="332"/>
      <c r="W231" s="332"/>
      <c r="X231" s="333"/>
      <c r="Y231" s="66" t="s">
        <v>26</v>
      </c>
      <c r="Z231" s="66"/>
      <c r="AA231" s="66" t="s">
        <v>57</v>
      </c>
      <c r="AB231" s="66"/>
      <c r="AC231" s="240" t="str">
        <f>BA195</f>
        <v/>
      </c>
      <c r="AD231" s="240"/>
      <c r="AE231" s="240"/>
      <c r="AF231" s="240"/>
      <c r="AG231" s="66" t="s">
        <v>93</v>
      </c>
      <c r="AH231" s="66"/>
      <c r="AI231" s="66"/>
      <c r="AJ231" s="66"/>
      <c r="AK231" s="66" t="s">
        <v>56</v>
      </c>
      <c r="AL231" s="66"/>
      <c r="AM231" s="66">
        <v>12</v>
      </c>
      <c r="AN231" s="66"/>
      <c r="AO231" s="66"/>
      <c r="AP231" s="66"/>
      <c r="AQ231" s="66" t="s">
        <v>55</v>
      </c>
      <c r="AR231" s="66"/>
      <c r="AS231" s="308" t="str">
        <f>IF(AC231="","",O231/AC231*12)</f>
        <v/>
      </c>
      <c r="AT231" s="309"/>
      <c r="AU231" s="309"/>
      <c r="AV231" s="309"/>
      <c r="AW231" s="309"/>
      <c r="AX231" s="309"/>
      <c r="AY231" s="309"/>
      <c r="AZ231" s="309"/>
      <c r="BA231" s="309"/>
      <c r="BB231" s="309"/>
      <c r="BC231" s="312" t="s">
        <v>26</v>
      </c>
      <c r="BD231" s="313"/>
    </row>
    <row r="232" spans="3:62" ht="7.5" customHeight="1" thickBot="1" x14ac:dyDescent="0.45">
      <c r="C232" s="151"/>
      <c r="D232" s="151"/>
      <c r="E232" s="151"/>
      <c r="F232" s="151"/>
      <c r="G232" s="151"/>
      <c r="H232" s="151"/>
      <c r="I232" s="151"/>
      <c r="J232" s="151"/>
      <c r="K232" s="151"/>
      <c r="L232" s="151"/>
      <c r="M232" s="151"/>
      <c r="N232" s="151"/>
      <c r="O232" s="334"/>
      <c r="P232" s="335"/>
      <c r="Q232" s="335"/>
      <c r="R232" s="335"/>
      <c r="S232" s="335"/>
      <c r="T232" s="335"/>
      <c r="U232" s="335"/>
      <c r="V232" s="335"/>
      <c r="W232" s="335"/>
      <c r="X232" s="336"/>
      <c r="Y232" s="66"/>
      <c r="Z232" s="66"/>
      <c r="AA232" s="66"/>
      <c r="AB232" s="66"/>
      <c r="AC232" s="241"/>
      <c r="AD232" s="241"/>
      <c r="AE232" s="241"/>
      <c r="AF232" s="241"/>
      <c r="AG232" s="66"/>
      <c r="AH232" s="66"/>
      <c r="AI232" s="66"/>
      <c r="AJ232" s="66"/>
      <c r="AK232" s="66"/>
      <c r="AL232" s="66"/>
      <c r="AM232" s="66"/>
      <c r="AN232" s="66"/>
      <c r="AO232" s="66"/>
      <c r="AP232" s="66"/>
      <c r="AQ232" s="66"/>
      <c r="AR232" s="66"/>
      <c r="AS232" s="310"/>
      <c r="AT232" s="311"/>
      <c r="AU232" s="311"/>
      <c r="AV232" s="311"/>
      <c r="AW232" s="311"/>
      <c r="AX232" s="311"/>
      <c r="AY232" s="311"/>
      <c r="AZ232" s="311"/>
      <c r="BA232" s="311"/>
      <c r="BB232" s="311"/>
      <c r="BC232" s="314"/>
      <c r="BD232" s="315"/>
    </row>
    <row r="233" spans="3:62" ht="7.5" customHeight="1" thickTop="1" x14ac:dyDescent="0.4">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row>
    <row r="234" spans="3:62" ht="7.5" customHeight="1" x14ac:dyDescent="0.4">
      <c r="C234" s="330" t="s">
        <v>204</v>
      </c>
      <c r="D234" s="330"/>
      <c r="E234" s="330"/>
      <c r="F234" s="330"/>
      <c r="G234" s="330"/>
      <c r="H234" s="330"/>
      <c r="I234" s="330"/>
      <c r="J234" s="330"/>
      <c r="K234" s="330"/>
      <c r="L234" s="330"/>
      <c r="M234" s="330"/>
      <c r="N234" s="330"/>
      <c r="O234" s="330"/>
      <c r="P234" s="330"/>
      <c r="Q234" s="330"/>
      <c r="R234" s="330"/>
      <c r="S234" s="330"/>
      <c r="T234" s="330"/>
      <c r="U234" s="330"/>
      <c r="V234" s="330"/>
      <c r="W234" s="330"/>
      <c r="X234" s="330"/>
      <c r="Y234" s="330"/>
      <c r="Z234" s="330"/>
      <c r="AA234" s="330"/>
      <c r="AB234" s="330"/>
      <c r="AC234" s="330"/>
      <c r="AD234" s="330"/>
      <c r="AE234" s="330"/>
      <c r="AF234" s="330"/>
      <c r="AG234" s="330"/>
      <c r="AH234" s="330"/>
      <c r="AI234" s="330"/>
      <c r="AJ234" s="330"/>
      <c r="AK234" s="330"/>
      <c r="AL234" s="330"/>
      <c r="AM234" s="330"/>
      <c r="AN234" s="330"/>
      <c r="AO234" s="330"/>
      <c r="AP234" s="330"/>
      <c r="AQ234" s="330"/>
      <c r="AR234" s="330"/>
      <c r="AS234" s="330"/>
      <c r="AT234" s="330"/>
      <c r="AU234" s="330"/>
      <c r="AV234" s="330"/>
      <c r="AW234" s="330"/>
      <c r="AX234" s="330"/>
      <c r="AY234" s="330"/>
      <c r="AZ234" s="330"/>
      <c r="BA234" s="330"/>
      <c r="BB234" s="330"/>
      <c r="BC234" s="330"/>
      <c r="BD234" s="330"/>
      <c r="BE234" s="330"/>
      <c r="BF234" s="330"/>
      <c r="BG234" s="330"/>
      <c r="BH234" s="330"/>
      <c r="BI234" s="330"/>
      <c r="BJ234" s="330"/>
    </row>
    <row r="235" spans="3:62" ht="7.5" customHeight="1" x14ac:dyDescent="0.4">
      <c r="C235" s="330"/>
      <c r="D235" s="330"/>
      <c r="E235" s="330"/>
      <c r="F235" s="330"/>
      <c r="G235" s="330"/>
      <c r="H235" s="330"/>
      <c r="I235" s="330"/>
      <c r="J235" s="330"/>
      <c r="K235" s="330"/>
      <c r="L235" s="330"/>
      <c r="M235" s="330"/>
      <c r="N235" s="330"/>
      <c r="O235" s="330"/>
      <c r="P235" s="330"/>
      <c r="Q235" s="330"/>
      <c r="R235" s="330"/>
      <c r="S235" s="330"/>
      <c r="T235" s="330"/>
      <c r="U235" s="330"/>
      <c r="V235" s="330"/>
      <c r="W235" s="330"/>
      <c r="X235" s="330"/>
      <c r="Y235" s="330"/>
      <c r="Z235" s="330"/>
      <c r="AA235" s="330"/>
      <c r="AB235" s="330"/>
      <c r="AC235" s="330"/>
      <c r="AD235" s="330"/>
      <c r="AE235" s="330"/>
      <c r="AF235" s="330"/>
      <c r="AG235" s="330"/>
      <c r="AH235" s="330"/>
      <c r="AI235" s="330"/>
      <c r="AJ235" s="330"/>
      <c r="AK235" s="330"/>
      <c r="AL235" s="330"/>
      <c r="AM235" s="330"/>
      <c r="AN235" s="330"/>
      <c r="AO235" s="330"/>
      <c r="AP235" s="330"/>
      <c r="AQ235" s="330"/>
      <c r="AR235" s="330"/>
      <c r="AS235" s="330"/>
      <c r="AT235" s="330"/>
      <c r="AU235" s="330"/>
      <c r="AV235" s="330"/>
      <c r="AW235" s="330"/>
      <c r="AX235" s="330"/>
      <c r="AY235" s="330"/>
      <c r="AZ235" s="330"/>
      <c r="BA235" s="330"/>
      <c r="BB235" s="330"/>
      <c r="BC235" s="330"/>
      <c r="BD235" s="330"/>
      <c r="BE235" s="330"/>
      <c r="BF235" s="330"/>
      <c r="BG235" s="330"/>
      <c r="BH235" s="330"/>
      <c r="BI235" s="330"/>
      <c r="BJ235" s="330"/>
    </row>
    <row r="236" spans="3:62" ht="7.5" customHeight="1" x14ac:dyDescent="0.4">
      <c r="C236" s="330"/>
      <c r="D236" s="330"/>
      <c r="E236" s="330"/>
      <c r="F236" s="330"/>
      <c r="G236" s="330"/>
      <c r="H236" s="330"/>
      <c r="I236" s="330"/>
      <c r="J236" s="330"/>
      <c r="K236" s="330"/>
      <c r="L236" s="330"/>
      <c r="M236" s="330"/>
      <c r="N236" s="330"/>
      <c r="O236" s="330"/>
      <c r="P236" s="330"/>
      <c r="Q236" s="330"/>
      <c r="R236" s="330"/>
      <c r="S236" s="330"/>
      <c r="T236" s="330"/>
      <c r="U236" s="330"/>
      <c r="V236" s="330"/>
      <c r="W236" s="330"/>
      <c r="X236" s="330"/>
      <c r="Y236" s="330"/>
      <c r="Z236" s="330"/>
      <c r="AA236" s="330"/>
      <c r="AB236" s="330"/>
      <c r="AC236" s="330"/>
      <c r="AD236" s="330"/>
      <c r="AE236" s="330"/>
      <c r="AF236" s="330"/>
      <c r="AG236" s="330"/>
      <c r="AH236" s="330"/>
      <c r="AI236" s="330"/>
      <c r="AJ236" s="330"/>
      <c r="AK236" s="330"/>
      <c r="AL236" s="330"/>
      <c r="AM236" s="330"/>
      <c r="AN236" s="330"/>
      <c r="AO236" s="330"/>
      <c r="AP236" s="330"/>
      <c r="AQ236" s="330"/>
      <c r="AR236" s="330"/>
      <c r="AS236" s="330"/>
      <c r="AT236" s="330"/>
      <c r="AU236" s="330"/>
      <c r="AV236" s="330"/>
      <c r="AW236" s="330"/>
      <c r="AX236" s="330"/>
      <c r="AY236" s="330"/>
      <c r="AZ236" s="330"/>
      <c r="BA236" s="330"/>
      <c r="BB236" s="330"/>
      <c r="BC236" s="330"/>
      <c r="BD236" s="330"/>
      <c r="BE236" s="330"/>
      <c r="BF236" s="330"/>
      <c r="BG236" s="330"/>
      <c r="BH236" s="330"/>
      <c r="BI236" s="330"/>
      <c r="BJ236" s="330"/>
    </row>
    <row r="237" spans="3:62" ht="7.5" customHeight="1" x14ac:dyDescent="0.4">
      <c r="C237" s="330"/>
      <c r="D237" s="330"/>
      <c r="E237" s="330"/>
      <c r="F237" s="330"/>
      <c r="G237" s="330"/>
      <c r="H237" s="330"/>
      <c r="I237" s="330"/>
      <c r="J237" s="330"/>
      <c r="K237" s="330"/>
      <c r="L237" s="330"/>
      <c r="M237" s="330"/>
      <c r="N237" s="330"/>
      <c r="O237" s="330"/>
      <c r="P237" s="330"/>
      <c r="Q237" s="330"/>
      <c r="R237" s="330"/>
      <c r="S237" s="330"/>
      <c r="T237" s="330"/>
      <c r="U237" s="330"/>
      <c r="V237" s="330"/>
      <c r="W237" s="330"/>
      <c r="X237" s="330"/>
      <c r="Y237" s="330"/>
      <c r="Z237" s="330"/>
      <c r="AA237" s="330"/>
      <c r="AB237" s="330"/>
      <c r="AC237" s="330"/>
      <c r="AD237" s="330"/>
      <c r="AE237" s="330"/>
      <c r="AF237" s="330"/>
      <c r="AG237" s="330"/>
      <c r="AH237" s="330"/>
      <c r="AI237" s="330"/>
      <c r="AJ237" s="330"/>
      <c r="AK237" s="330"/>
      <c r="AL237" s="330"/>
      <c r="AM237" s="330"/>
      <c r="AN237" s="330"/>
      <c r="AO237" s="330"/>
      <c r="AP237" s="330"/>
      <c r="AQ237" s="330"/>
      <c r="AR237" s="330"/>
      <c r="AS237" s="330"/>
      <c r="AT237" s="330"/>
      <c r="AU237" s="330"/>
      <c r="AV237" s="330"/>
      <c r="AW237" s="330"/>
      <c r="AX237" s="330"/>
      <c r="AY237" s="330"/>
      <c r="AZ237" s="330"/>
      <c r="BA237" s="330"/>
      <c r="BB237" s="330"/>
      <c r="BC237" s="330"/>
      <c r="BD237" s="330"/>
      <c r="BE237" s="330"/>
      <c r="BF237" s="330"/>
      <c r="BG237" s="330"/>
      <c r="BH237" s="330"/>
      <c r="BI237" s="330"/>
      <c r="BJ237" s="330"/>
    </row>
    <row r="238" spans="3:62" ht="7.5" customHeight="1" x14ac:dyDescent="0.4">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row>
    <row r="239" spans="3:62" ht="7.5" customHeight="1" x14ac:dyDescent="0.4">
      <c r="C239" s="151" t="s">
        <v>62</v>
      </c>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E239" s="5"/>
      <c r="AF239" s="5"/>
      <c r="AG239" s="5"/>
      <c r="AH239" s="5"/>
      <c r="AI239" s="5"/>
      <c r="AJ239" s="5"/>
      <c r="AK239" s="5"/>
      <c r="AL239" s="5"/>
      <c r="AM239" s="5"/>
      <c r="AN239" s="5"/>
    </row>
    <row r="240" spans="3:62" ht="7.5" customHeight="1" x14ac:dyDescent="0.4">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2" spans="3:62" ht="7.5" customHeight="1" x14ac:dyDescent="0.4">
      <c r="C242" s="192"/>
      <c r="D242" s="192"/>
      <c r="E242" s="192"/>
      <c r="F242" s="192"/>
      <c r="G242" s="192"/>
      <c r="H242" s="192"/>
      <c r="I242" s="192"/>
      <c r="J242" s="192"/>
      <c r="K242" s="66" t="s">
        <v>4</v>
      </c>
      <c r="L242" s="66"/>
      <c r="M242" s="192"/>
      <c r="N242" s="192"/>
      <c r="O242" s="192"/>
      <c r="P242" s="192"/>
      <c r="Q242" s="66" t="s">
        <v>61</v>
      </c>
      <c r="R242" s="66"/>
      <c r="S242" s="192"/>
      <c r="T242" s="192"/>
      <c r="U242" s="192"/>
      <c r="V242" s="192"/>
      <c r="W242" s="66" t="s">
        <v>9</v>
      </c>
      <c r="X242" s="66"/>
    </row>
    <row r="243" spans="3:62" ht="7.5" customHeight="1" x14ac:dyDescent="0.4">
      <c r="C243" s="169"/>
      <c r="D243" s="169"/>
      <c r="E243" s="169"/>
      <c r="F243" s="169"/>
      <c r="G243" s="169"/>
      <c r="H243" s="169"/>
      <c r="I243" s="169"/>
      <c r="J243" s="169"/>
      <c r="K243" s="66"/>
      <c r="L243" s="66"/>
      <c r="M243" s="169"/>
      <c r="N243" s="169"/>
      <c r="O243" s="169"/>
      <c r="P243" s="169"/>
      <c r="Q243" s="66"/>
      <c r="R243" s="66"/>
      <c r="S243" s="169"/>
      <c r="T243" s="169"/>
      <c r="U243" s="169"/>
      <c r="V243" s="169"/>
      <c r="W243" s="66"/>
      <c r="X243" s="66"/>
    </row>
    <row r="245" spans="3:62" ht="7.5" customHeight="1" x14ac:dyDescent="0.4">
      <c r="C245" s="151" t="s">
        <v>60</v>
      </c>
      <c r="D245" s="151"/>
      <c r="E245" s="151"/>
      <c r="F245" s="151"/>
      <c r="G245" s="151"/>
      <c r="H245" s="151"/>
      <c r="I245" s="151"/>
      <c r="J245" s="151"/>
    </row>
    <row r="246" spans="3:62" ht="7.5" customHeight="1" x14ac:dyDescent="0.4">
      <c r="C246" s="151"/>
      <c r="D246" s="151"/>
      <c r="E246" s="151"/>
      <c r="F246" s="151"/>
      <c r="G246" s="151"/>
      <c r="H246" s="151"/>
      <c r="I246" s="151"/>
      <c r="J246" s="151"/>
    </row>
    <row r="247" spans="3:62" ht="7.5" customHeight="1" x14ac:dyDescent="0.4">
      <c r="C247" s="316" t="s">
        <v>59</v>
      </c>
      <c r="D247" s="316"/>
      <c r="E247" s="316"/>
      <c r="F247" s="316"/>
      <c r="G247" s="316"/>
      <c r="H247" s="316"/>
      <c r="I247" s="316"/>
      <c r="J247" s="316"/>
      <c r="K247" s="203"/>
      <c r="L247" s="203"/>
      <c r="M247" s="203"/>
      <c r="N247" s="203"/>
      <c r="O247" s="203"/>
      <c r="P247" s="203"/>
      <c r="Q247" s="203"/>
      <c r="R247" s="203"/>
      <c r="S247" s="203"/>
      <c r="T247" s="203"/>
      <c r="U247" s="203"/>
      <c r="V247" s="203"/>
      <c r="W247" s="203"/>
      <c r="X247" s="203"/>
      <c r="Y247" s="203"/>
      <c r="Z247" s="203"/>
      <c r="AA247" s="203"/>
      <c r="AB247" s="203"/>
      <c r="AC247" s="203"/>
      <c r="AD247" s="203"/>
      <c r="AE247" s="203"/>
      <c r="AF247" s="203"/>
      <c r="AG247" s="203"/>
      <c r="AH247" s="203"/>
      <c r="AI247" s="203"/>
      <c r="AJ247" s="203"/>
      <c r="AK247" s="203"/>
      <c r="AL247" s="203"/>
      <c r="AM247" s="203"/>
      <c r="AN247" s="203"/>
      <c r="AO247" s="203"/>
      <c r="AP247" s="203"/>
      <c r="AQ247" s="203"/>
      <c r="AR247" s="203"/>
      <c r="AS247" s="203"/>
      <c r="AT247" s="203"/>
      <c r="AU247" s="203"/>
      <c r="AV247" s="203"/>
      <c r="AW247" s="203"/>
      <c r="AX247" s="203"/>
      <c r="AY247" s="203"/>
      <c r="AZ247" s="203"/>
      <c r="BA247" s="203"/>
      <c r="BB247" s="203"/>
      <c r="BC247" s="203"/>
      <c r="BD247" s="203"/>
      <c r="BE247" s="203"/>
      <c r="BF247" s="203"/>
      <c r="BG247" s="203"/>
      <c r="BH247" s="203"/>
      <c r="BI247" s="203"/>
      <c r="BJ247" s="203"/>
    </row>
    <row r="248" spans="3:62" ht="7.5" customHeight="1" x14ac:dyDescent="0.4">
      <c r="C248" s="316"/>
      <c r="D248" s="316"/>
      <c r="E248" s="316"/>
      <c r="F248" s="316"/>
      <c r="G248" s="316"/>
      <c r="H248" s="316"/>
      <c r="I248" s="316"/>
      <c r="J248" s="316"/>
      <c r="K248" s="203"/>
      <c r="L248" s="203"/>
      <c r="M248" s="203"/>
      <c r="N248" s="203"/>
      <c r="O248" s="203"/>
      <c r="P248" s="203"/>
      <c r="Q248" s="203"/>
      <c r="R248" s="203"/>
      <c r="S248" s="203"/>
      <c r="T248" s="203"/>
      <c r="U248" s="203"/>
      <c r="V248" s="203"/>
      <c r="W248" s="203"/>
      <c r="X248" s="203"/>
      <c r="Y248" s="203"/>
      <c r="Z248" s="203"/>
      <c r="AA248" s="203"/>
      <c r="AB248" s="203"/>
      <c r="AC248" s="203"/>
      <c r="AD248" s="203"/>
      <c r="AE248" s="203"/>
      <c r="AF248" s="203"/>
      <c r="AG248" s="203"/>
      <c r="AH248" s="203"/>
      <c r="AI248" s="203"/>
      <c r="AJ248" s="203"/>
      <c r="AK248" s="203"/>
      <c r="AL248" s="203"/>
      <c r="AM248" s="203"/>
      <c r="AN248" s="203"/>
      <c r="AO248" s="203"/>
      <c r="AP248" s="203"/>
      <c r="AQ248" s="203"/>
      <c r="AR248" s="203"/>
      <c r="AS248" s="203"/>
      <c r="AT248" s="203"/>
      <c r="AU248" s="203"/>
      <c r="AV248" s="203"/>
      <c r="AW248" s="203"/>
      <c r="AX248" s="203"/>
      <c r="AY248" s="203"/>
      <c r="AZ248" s="203"/>
      <c r="BA248" s="203"/>
      <c r="BB248" s="203"/>
      <c r="BC248" s="203"/>
      <c r="BD248" s="203"/>
      <c r="BE248" s="203"/>
      <c r="BF248" s="203"/>
      <c r="BG248" s="203"/>
      <c r="BH248" s="203"/>
      <c r="BI248" s="203"/>
      <c r="BJ248" s="203"/>
    </row>
    <row r="249" spans="3:62" ht="7.5" customHeight="1" x14ac:dyDescent="0.4">
      <c r="C249" s="316" t="s">
        <v>58</v>
      </c>
      <c r="D249" s="316"/>
      <c r="E249" s="316"/>
      <c r="F249" s="316"/>
      <c r="G249" s="316"/>
      <c r="H249" s="316"/>
      <c r="I249" s="316"/>
      <c r="J249" s="316"/>
      <c r="K249" s="203"/>
      <c r="L249" s="203"/>
      <c r="M249" s="203"/>
      <c r="N249" s="203"/>
      <c r="O249" s="203"/>
      <c r="P249" s="203"/>
      <c r="Q249" s="203"/>
      <c r="R249" s="203"/>
      <c r="S249" s="203"/>
      <c r="T249" s="203"/>
      <c r="U249" s="203"/>
      <c r="V249" s="203"/>
      <c r="W249" s="203"/>
      <c r="X249" s="203"/>
      <c r="Y249" s="203"/>
      <c r="Z249" s="203"/>
      <c r="AA249" s="203"/>
      <c r="AB249" s="203"/>
      <c r="AC249" s="203"/>
      <c r="AD249" s="203"/>
      <c r="AE249" s="203"/>
      <c r="AF249" s="203"/>
      <c r="AG249" s="203"/>
      <c r="AH249" s="203"/>
      <c r="AI249" s="203"/>
      <c r="AJ249" s="203"/>
      <c r="AK249" s="203"/>
      <c r="AL249" s="203"/>
      <c r="AM249" s="203"/>
      <c r="AN249" s="203"/>
      <c r="AO249" s="203"/>
      <c r="AP249" s="203"/>
      <c r="AQ249" s="203"/>
      <c r="AR249" s="203"/>
      <c r="AS249" s="203"/>
      <c r="AT249" s="203"/>
      <c r="AU249" s="203"/>
      <c r="AV249" s="203"/>
      <c r="AW249" s="203"/>
      <c r="AX249" s="203"/>
      <c r="AY249" s="203"/>
      <c r="AZ249" s="203"/>
      <c r="BA249" s="203"/>
      <c r="BB249" s="203"/>
      <c r="BC249" s="203"/>
      <c r="BD249" s="203"/>
      <c r="BE249" s="203"/>
      <c r="BF249" s="203"/>
      <c r="BG249" s="203"/>
      <c r="BH249" s="203"/>
      <c r="BI249" s="203"/>
      <c r="BJ249" s="203"/>
    </row>
    <row r="250" spans="3:62" ht="7.5" customHeight="1" x14ac:dyDescent="0.4">
      <c r="C250" s="316"/>
      <c r="D250" s="316"/>
      <c r="E250" s="316"/>
      <c r="F250" s="316"/>
      <c r="G250" s="316"/>
      <c r="H250" s="316"/>
      <c r="I250" s="316"/>
      <c r="J250" s="316"/>
      <c r="K250" s="203"/>
      <c r="L250" s="203"/>
      <c r="M250" s="203"/>
      <c r="N250" s="203"/>
      <c r="O250" s="203"/>
      <c r="P250" s="203"/>
      <c r="Q250" s="203"/>
      <c r="R250" s="203"/>
      <c r="S250" s="203"/>
      <c r="T250" s="203"/>
      <c r="U250" s="203"/>
      <c r="V250" s="203"/>
      <c r="W250" s="203"/>
      <c r="X250" s="203"/>
      <c r="Y250" s="203"/>
      <c r="Z250" s="203"/>
      <c r="AA250" s="203"/>
      <c r="AB250" s="203"/>
      <c r="AC250" s="203"/>
      <c r="AD250" s="203"/>
      <c r="AE250" s="203"/>
      <c r="AF250" s="203"/>
      <c r="AG250" s="203"/>
      <c r="AH250" s="203"/>
      <c r="AI250" s="203"/>
      <c r="AJ250" s="203"/>
      <c r="AK250" s="203"/>
      <c r="AL250" s="203"/>
      <c r="AM250" s="203"/>
      <c r="AN250" s="203"/>
      <c r="AO250" s="203"/>
      <c r="AP250" s="203"/>
      <c r="AQ250" s="203"/>
      <c r="AR250" s="203"/>
      <c r="AS250" s="203"/>
      <c r="AT250" s="203"/>
      <c r="AU250" s="203"/>
      <c r="AV250" s="203"/>
      <c r="AW250" s="203"/>
      <c r="AX250" s="203"/>
      <c r="AY250" s="203"/>
      <c r="AZ250" s="203"/>
      <c r="BA250" s="203"/>
      <c r="BB250" s="203"/>
      <c r="BC250" s="203"/>
      <c r="BD250" s="203"/>
      <c r="BE250" s="203"/>
      <c r="BF250" s="203"/>
      <c r="BG250" s="203"/>
      <c r="BH250" s="203"/>
      <c r="BI250" s="203"/>
      <c r="BJ250" s="203"/>
    </row>
    <row r="251" spans="3:62" ht="7.5" customHeight="1" x14ac:dyDescent="0.4">
      <c r="C251" s="316" t="s">
        <v>3</v>
      </c>
      <c r="D251" s="316"/>
      <c r="E251" s="316"/>
      <c r="F251" s="316"/>
      <c r="G251" s="316"/>
      <c r="H251" s="316"/>
      <c r="I251" s="316"/>
      <c r="J251" s="316"/>
      <c r="K251" s="203"/>
      <c r="L251" s="203"/>
      <c r="M251" s="203"/>
      <c r="N251" s="203"/>
      <c r="O251" s="203"/>
      <c r="P251" s="203"/>
      <c r="Q251" s="203"/>
      <c r="R251" s="203"/>
      <c r="S251" s="203"/>
      <c r="T251" s="203"/>
      <c r="U251" s="203"/>
      <c r="V251" s="203"/>
      <c r="W251" s="203"/>
      <c r="X251" s="203"/>
      <c r="Y251" s="203"/>
      <c r="Z251" s="203"/>
      <c r="AA251" s="203"/>
      <c r="AB251" s="203"/>
      <c r="AC251" s="203"/>
      <c r="AD251" s="203"/>
      <c r="AE251" s="203"/>
      <c r="AF251" s="203"/>
      <c r="AG251" s="203"/>
      <c r="AH251" s="203"/>
      <c r="AI251" s="203"/>
      <c r="AJ251" s="203"/>
      <c r="AK251" s="203"/>
      <c r="AL251" s="203"/>
      <c r="AM251" s="203"/>
      <c r="AN251" s="203"/>
      <c r="AO251" s="203"/>
      <c r="AP251" s="203"/>
      <c r="AQ251" s="203"/>
      <c r="AR251" s="203"/>
      <c r="AS251" s="203"/>
      <c r="AT251" s="203"/>
      <c r="AU251" s="203"/>
      <c r="AV251" s="203"/>
      <c r="AW251" s="203"/>
      <c r="AX251" s="203"/>
      <c r="AY251" s="203"/>
      <c r="AZ251" s="203"/>
      <c r="BA251" s="203"/>
      <c r="BB251" s="203"/>
      <c r="BC251" s="203"/>
      <c r="BD251" s="203"/>
      <c r="BE251" s="203"/>
      <c r="BF251" s="203"/>
      <c r="BG251" s="203"/>
      <c r="BH251" s="203"/>
      <c r="BI251" s="203"/>
      <c r="BJ251" s="203"/>
    </row>
    <row r="252" spans="3:62" ht="7.5" customHeight="1" x14ac:dyDescent="0.4">
      <c r="C252" s="316"/>
      <c r="D252" s="316"/>
      <c r="E252" s="316"/>
      <c r="F252" s="316"/>
      <c r="G252" s="316"/>
      <c r="H252" s="316"/>
      <c r="I252" s="316"/>
      <c r="J252" s="316"/>
      <c r="K252" s="203"/>
      <c r="L252" s="203"/>
      <c r="M252" s="203"/>
      <c r="N252" s="203"/>
      <c r="O252" s="203"/>
      <c r="P252" s="203"/>
      <c r="Q252" s="203"/>
      <c r="R252" s="203"/>
      <c r="S252" s="203"/>
      <c r="T252" s="203"/>
      <c r="U252" s="203"/>
      <c r="V252" s="203"/>
      <c r="W252" s="203"/>
      <c r="X252" s="203"/>
      <c r="Y252" s="203"/>
      <c r="Z252" s="203"/>
      <c r="AA252" s="203"/>
      <c r="AB252" s="203"/>
      <c r="AC252" s="203"/>
      <c r="AD252" s="203"/>
      <c r="AE252" s="203"/>
      <c r="AF252" s="203"/>
      <c r="AG252" s="203"/>
      <c r="AH252" s="203"/>
      <c r="AI252" s="203"/>
      <c r="AJ252" s="203"/>
      <c r="AK252" s="203"/>
      <c r="AL252" s="203"/>
      <c r="AM252" s="203"/>
      <c r="AN252" s="203"/>
      <c r="AO252" s="203"/>
      <c r="AP252" s="203"/>
      <c r="AQ252" s="203"/>
      <c r="AR252" s="203"/>
      <c r="AS252" s="203"/>
      <c r="AT252" s="203"/>
      <c r="AU252" s="203"/>
      <c r="AV252" s="203"/>
      <c r="AW252" s="203"/>
      <c r="AX252" s="203"/>
      <c r="AY252" s="203"/>
      <c r="AZ252" s="203"/>
      <c r="BA252" s="203"/>
      <c r="BB252" s="203"/>
      <c r="BC252" s="203"/>
      <c r="BD252" s="203"/>
      <c r="BE252" s="203"/>
      <c r="BF252" s="203"/>
      <c r="BG252" s="203"/>
      <c r="BH252" s="203"/>
      <c r="BI252" s="203"/>
      <c r="BJ252" s="203"/>
    </row>
    <row r="253" spans="3:62" ht="7.5" customHeight="1" x14ac:dyDescent="0.4">
      <c r="C253" s="316" t="s">
        <v>16</v>
      </c>
      <c r="D253" s="316"/>
      <c r="E253" s="316"/>
      <c r="F253" s="316"/>
      <c r="G253" s="316"/>
      <c r="H253" s="316"/>
      <c r="I253" s="316"/>
      <c r="J253" s="316"/>
      <c r="K253" s="202"/>
      <c r="L253" s="202"/>
      <c r="M253" s="202"/>
      <c r="N253" s="202"/>
      <c r="O253" s="202"/>
      <c r="P253" s="202"/>
      <c r="Q253" s="202"/>
      <c r="R253" s="202"/>
      <c r="S253" s="202"/>
      <c r="T253" s="202"/>
      <c r="U253" s="202"/>
      <c r="V253" s="202"/>
      <c r="W253" s="202"/>
      <c r="X253" s="202"/>
      <c r="Y253" s="202"/>
      <c r="Z253" s="202"/>
      <c r="AA253" s="202"/>
      <c r="AB253" s="202"/>
      <c r="AC253" s="202"/>
      <c r="AD253" s="202"/>
      <c r="AE253" s="202"/>
      <c r="AF253" s="202"/>
      <c r="AG253" s="202"/>
      <c r="AH253" s="202"/>
      <c r="AI253" s="202"/>
      <c r="AJ253" s="202"/>
      <c r="AK253" s="202"/>
      <c r="AL253" s="202"/>
      <c r="AM253" s="202"/>
      <c r="AN253" s="202"/>
      <c r="AO253" s="202"/>
      <c r="AP253" s="202"/>
      <c r="AQ253" s="202"/>
      <c r="AR253" s="202"/>
      <c r="AS253" s="202"/>
      <c r="AT253" s="202"/>
      <c r="AU253" s="202"/>
      <c r="AV253" s="202"/>
      <c r="AW253" s="202"/>
      <c r="AX253" s="202"/>
      <c r="AY253" s="202"/>
      <c r="AZ253" s="202"/>
      <c r="BA253" s="202"/>
      <c r="BB253" s="202"/>
      <c r="BC253" s="202"/>
      <c r="BD253" s="202"/>
      <c r="BE253" s="202"/>
      <c r="BF253" s="202"/>
      <c r="BG253" s="202"/>
      <c r="BH253" s="202"/>
      <c r="BI253" s="202"/>
      <c r="BJ253" s="202"/>
    </row>
    <row r="254" spans="3:62" ht="7.5" customHeight="1" x14ac:dyDescent="0.4">
      <c r="C254" s="316"/>
      <c r="D254" s="316"/>
      <c r="E254" s="316"/>
      <c r="F254" s="316"/>
      <c r="G254" s="316"/>
      <c r="H254" s="316"/>
      <c r="I254" s="316"/>
      <c r="J254" s="316"/>
      <c r="K254" s="202"/>
      <c r="L254" s="202"/>
      <c r="M254" s="202"/>
      <c r="N254" s="202"/>
      <c r="O254" s="202"/>
      <c r="P254" s="202"/>
      <c r="Q254" s="202"/>
      <c r="R254" s="202"/>
      <c r="S254" s="202"/>
      <c r="T254" s="202"/>
      <c r="U254" s="202"/>
      <c r="V254" s="202"/>
      <c r="W254" s="202"/>
      <c r="X254" s="202"/>
      <c r="Y254" s="202"/>
      <c r="Z254" s="202"/>
      <c r="AA254" s="202"/>
      <c r="AB254" s="202"/>
      <c r="AC254" s="202"/>
      <c r="AD254" s="202"/>
      <c r="AE254" s="202"/>
      <c r="AF254" s="202"/>
      <c r="AG254" s="202"/>
      <c r="AH254" s="202"/>
      <c r="AI254" s="202"/>
      <c r="AJ254" s="202"/>
      <c r="AK254" s="202"/>
      <c r="AL254" s="202"/>
      <c r="AM254" s="202"/>
      <c r="AN254" s="202"/>
      <c r="AO254" s="202"/>
      <c r="AP254" s="202"/>
      <c r="AQ254" s="202"/>
      <c r="AR254" s="202"/>
      <c r="AS254" s="202"/>
      <c r="AT254" s="202"/>
      <c r="AU254" s="202"/>
      <c r="AV254" s="202"/>
      <c r="AW254" s="202"/>
      <c r="AX254" s="202"/>
      <c r="AY254" s="202"/>
      <c r="AZ254" s="202"/>
      <c r="BA254" s="202"/>
      <c r="BB254" s="202"/>
      <c r="BC254" s="202"/>
      <c r="BD254" s="202"/>
      <c r="BE254" s="202"/>
      <c r="BF254" s="202"/>
      <c r="BG254" s="202"/>
      <c r="BH254" s="202"/>
      <c r="BI254" s="202"/>
      <c r="BJ254" s="202"/>
    </row>
  </sheetData>
  <sheetProtection sheet="1" objects="1" scenarios="1"/>
  <mergeCells count="381">
    <mergeCell ref="C249:J250"/>
    <mergeCell ref="K249:BJ250"/>
    <mergeCell ref="C251:J252"/>
    <mergeCell ref="K251:BJ252"/>
    <mergeCell ref="C253:J254"/>
    <mergeCell ref="K253:BJ254"/>
    <mergeCell ref="AS231:BB232"/>
    <mergeCell ref="BC231:BD232"/>
    <mergeCell ref="C234:BJ237"/>
    <mergeCell ref="C239:Z240"/>
    <mergeCell ref="C242:J243"/>
    <mergeCell ref="K242:L243"/>
    <mergeCell ref="M242:P243"/>
    <mergeCell ref="Q242:R243"/>
    <mergeCell ref="S242:V243"/>
    <mergeCell ref="W242:X243"/>
    <mergeCell ref="C231:N232"/>
    <mergeCell ref="O231:X232"/>
    <mergeCell ref="Y231:Z232"/>
    <mergeCell ref="AA231:AB232"/>
    <mergeCell ref="AC231:AF232"/>
    <mergeCell ref="AG231:AJ232"/>
    <mergeCell ref="AK231:AL232"/>
    <mergeCell ref="AM231:AP232"/>
    <mergeCell ref="AQ231:AR232"/>
    <mergeCell ref="AC224:AL225"/>
    <mergeCell ref="AM224:AN225"/>
    <mergeCell ref="K226:Z227"/>
    <mergeCell ref="AA226:AB227"/>
    <mergeCell ref="AC226:AL227"/>
    <mergeCell ref="AM226:AN227"/>
    <mergeCell ref="C228:Z229"/>
    <mergeCell ref="AA228:AL229"/>
    <mergeCell ref="AM228:AN229"/>
    <mergeCell ref="C212:J227"/>
    <mergeCell ref="K218:Z219"/>
    <mergeCell ref="K222:Z223"/>
    <mergeCell ref="AA222:AB223"/>
    <mergeCell ref="AC222:AL223"/>
    <mergeCell ref="K224:P225"/>
    <mergeCell ref="Q224:Y225"/>
    <mergeCell ref="Z224:Z225"/>
    <mergeCell ref="AA224:AB225"/>
    <mergeCell ref="AS195:AZ196"/>
    <mergeCell ref="BA195:BD196"/>
    <mergeCell ref="BE195:BH196"/>
    <mergeCell ref="C198:V199"/>
    <mergeCell ref="C200:J207"/>
    <mergeCell ref="K202:Z203"/>
    <mergeCell ref="K204:Z205"/>
    <mergeCell ref="C208:Z209"/>
    <mergeCell ref="C210:Z211"/>
    <mergeCell ref="M195:N196"/>
    <mergeCell ref="O195:R196"/>
    <mergeCell ref="S195:T196"/>
    <mergeCell ref="U195:V196"/>
    <mergeCell ref="W195:AD196"/>
    <mergeCell ref="AE195:AF196"/>
    <mergeCell ref="AG195:AJ196"/>
    <mergeCell ref="AK195:AL196"/>
    <mergeCell ref="AM195:AP196"/>
    <mergeCell ref="AA202:AB203"/>
    <mergeCell ref="AC202:AL203"/>
    <mergeCell ref="AM202:AN203"/>
    <mergeCell ref="AA204:AB205"/>
    <mergeCell ref="AC204:AL205"/>
    <mergeCell ref="AM204:AN205"/>
    <mergeCell ref="C180:AX181"/>
    <mergeCell ref="C183:Q184"/>
    <mergeCell ref="R183:AG184"/>
    <mergeCell ref="AH183:AN184"/>
    <mergeCell ref="AO183:BJ184"/>
    <mergeCell ref="C186:M187"/>
    <mergeCell ref="N186:S187"/>
    <mergeCell ref="T186:U187"/>
    <mergeCell ref="V186:Y187"/>
    <mergeCell ref="Z186:AA187"/>
    <mergeCell ref="AB186:AE187"/>
    <mergeCell ref="AF186:AG187"/>
    <mergeCell ref="K141:Z142"/>
    <mergeCell ref="AA141:AB142"/>
    <mergeCell ref="AC141:AL142"/>
    <mergeCell ref="AM141:AN142"/>
    <mergeCell ref="C143:Z144"/>
    <mergeCell ref="AA143:AL144"/>
    <mergeCell ref="AM143:AN144"/>
    <mergeCell ref="C146:N147"/>
    <mergeCell ref="O146:X147"/>
    <mergeCell ref="Y146:Z147"/>
    <mergeCell ref="AA146:AB147"/>
    <mergeCell ref="AC146:AF147"/>
    <mergeCell ref="AG146:AJ147"/>
    <mergeCell ref="AK146:AL147"/>
    <mergeCell ref="AM146:AP147"/>
    <mergeCell ref="C125:Z126"/>
    <mergeCell ref="AA125:AB126"/>
    <mergeCell ref="AC125:AL126"/>
    <mergeCell ref="AM125:AN126"/>
    <mergeCell ref="C127:J142"/>
    <mergeCell ref="K127:Z128"/>
    <mergeCell ref="AA127:AB128"/>
    <mergeCell ref="AC127:AL128"/>
    <mergeCell ref="AM127:AN128"/>
    <mergeCell ref="K129:Z130"/>
    <mergeCell ref="AA129:AB130"/>
    <mergeCell ref="AC129:AL130"/>
    <mergeCell ref="AM129:AN130"/>
    <mergeCell ref="K131:Z132"/>
    <mergeCell ref="AA131:AB132"/>
    <mergeCell ref="AC131:AL132"/>
    <mergeCell ref="AM131:AN132"/>
    <mergeCell ref="K133:Z134"/>
    <mergeCell ref="AA133:AB134"/>
    <mergeCell ref="AC133:AL134"/>
    <mergeCell ref="AM133:AN134"/>
    <mergeCell ref="K135:Z136"/>
    <mergeCell ref="AA135:AB136"/>
    <mergeCell ref="AC135:AL136"/>
    <mergeCell ref="AM119:AN120"/>
    <mergeCell ref="K121:Z122"/>
    <mergeCell ref="AA121:AB122"/>
    <mergeCell ref="AC121:AL122"/>
    <mergeCell ref="AM121:AN122"/>
    <mergeCell ref="C123:Z124"/>
    <mergeCell ref="AA123:AB124"/>
    <mergeCell ref="AC123:AL124"/>
    <mergeCell ref="AM123:AN124"/>
    <mergeCell ref="AB101:AE102"/>
    <mergeCell ref="AF101:AG102"/>
    <mergeCell ref="C104:J105"/>
    <mergeCell ref="K104:BJ105"/>
    <mergeCell ref="C107:BJ108"/>
    <mergeCell ref="E110:L111"/>
    <mergeCell ref="M110:N111"/>
    <mergeCell ref="O110:R111"/>
    <mergeCell ref="S110:T111"/>
    <mergeCell ref="U110:V111"/>
    <mergeCell ref="W110:AD111"/>
    <mergeCell ref="AE110:AF111"/>
    <mergeCell ref="AG110:AJ111"/>
    <mergeCell ref="AK110:AL111"/>
    <mergeCell ref="AM110:AP111"/>
    <mergeCell ref="AS110:AZ111"/>
    <mergeCell ref="BA110:BD111"/>
    <mergeCell ref="BE110:BH111"/>
    <mergeCell ref="C16:M17"/>
    <mergeCell ref="N16:S17"/>
    <mergeCell ref="T16:U17"/>
    <mergeCell ref="V16:Y17"/>
    <mergeCell ref="Z16:AA17"/>
    <mergeCell ref="AB16:AE17"/>
    <mergeCell ref="AF16:AG17"/>
    <mergeCell ref="C95:AX96"/>
    <mergeCell ref="C98:Q99"/>
    <mergeCell ref="R98:AG99"/>
    <mergeCell ref="AH98:AN99"/>
    <mergeCell ref="AO98:BJ99"/>
    <mergeCell ref="W72:X73"/>
    <mergeCell ref="AC42:AL43"/>
    <mergeCell ref="AC44:AL45"/>
    <mergeCell ref="AC46:AL47"/>
    <mergeCell ref="AC48:AL49"/>
    <mergeCell ref="AC50:AL51"/>
    <mergeCell ref="AA52:AB53"/>
    <mergeCell ref="C64:BJ67"/>
    <mergeCell ref="AA50:AB51"/>
    <mergeCell ref="K54:P55"/>
    <mergeCell ref="C58:Z59"/>
    <mergeCell ref="AA58:AL59"/>
    <mergeCell ref="AC52:AL53"/>
    <mergeCell ref="AC54:AL55"/>
    <mergeCell ref="AC56:AL57"/>
    <mergeCell ref="AA54:AB55"/>
    <mergeCell ref="AA56:AB57"/>
    <mergeCell ref="AM42:AN43"/>
    <mergeCell ref="AM44:AN45"/>
    <mergeCell ref="AM46:AN47"/>
    <mergeCell ref="AM48:AN49"/>
    <mergeCell ref="AM50:AN51"/>
    <mergeCell ref="AM52:AN53"/>
    <mergeCell ref="AM54:AN55"/>
    <mergeCell ref="AA44:AB45"/>
    <mergeCell ref="AA46:AB47"/>
    <mergeCell ref="AA48:AB49"/>
    <mergeCell ref="O61:X62"/>
    <mergeCell ref="S72:V73"/>
    <mergeCell ref="K2:BB5"/>
    <mergeCell ref="BE2:BJ3"/>
    <mergeCell ref="C7:J8"/>
    <mergeCell ref="K7:T8"/>
    <mergeCell ref="U7:AB8"/>
    <mergeCell ref="AC7:AO8"/>
    <mergeCell ref="AP7:AX8"/>
    <mergeCell ref="K19:BJ20"/>
    <mergeCell ref="C38:Z39"/>
    <mergeCell ref="AS25:AZ26"/>
    <mergeCell ref="C22:BJ23"/>
    <mergeCell ref="AA38:AB39"/>
    <mergeCell ref="C28:V29"/>
    <mergeCell ref="AM30:AN31"/>
    <mergeCell ref="AM32:AN33"/>
    <mergeCell ref="AM34:AN35"/>
    <mergeCell ref="AM36:AN37"/>
    <mergeCell ref="AM38:AN39"/>
    <mergeCell ref="AC38:AL39"/>
    <mergeCell ref="AG25:AJ26"/>
    <mergeCell ref="AK25:AL26"/>
    <mergeCell ref="AM25:AP26"/>
    <mergeCell ref="C13:Q14"/>
    <mergeCell ref="R13:AG14"/>
    <mergeCell ref="AH13:AN14"/>
    <mergeCell ref="AO13:BJ14"/>
    <mergeCell ref="C75:J76"/>
    <mergeCell ref="C79:J80"/>
    <mergeCell ref="C77:J78"/>
    <mergeCell ref="K81:BJ82"/>
    <mergeCell ref="K79:BJ80"/>
    <mergeCell ref="K77:BJ78"/>
    <mergeCell ref="C69:Z70"/>
    <mergeCell ref="AA40:AB41"/>
    <mergeCell ref="C42:J57"/>
    <mergeCell ref="K42:Z43"/>
    <mergeCell ref="K44:Z45"/>
    <mergeCell ref="K46:Z47"/>
    <mergeCell ref="K48:Z49"/>
    <mergeCell ref="K50:Z51"/>
    <mergeCell ref="K52:Z53"/>
    <mergeCell ref="K56:Z57"/>
    <mergeCell ref="AA42:AB43"/>
    <mergeCell ref="AA61:AB62"/>
    <mergeCell ref="AC61:AF62"/>
    <mergeCell ref="AK61:AL62"/>
    <mergeCell ref="BA25:BD26"/>
    <mergeCell ref="BE25:BH26"/>
    <mergeCell ref="K34:Z35"/>
    <mergeCell ref="K36:Z37"/>
    <mergeCell ref="AA30:AB31"/>
    <mergeCell ref="C19:J20"/>
    <mergeCell ref="AM56:AN57"/>
    <mergeCell ref="C81:J82"/>
    <mergeCell ref="C83:J84"/>
    <mergeCell ref="K83:BJ84"/>
    <mergeCell ref="Y61:Z62"/>
    <mergeCell ref="AG61:AJ62"/>
    <mergeCell ref="AM61:AP62"/>
    <mergeCell ref="AQ61:AR62"/>
    <mergeCell ref="AS61:BB62"/>
    <mergeCell ref="BC61:BD62"/>
    <mergeCell ref="C40:Z41"/>
    <mergeCell ref="Z54:Z55"/>
    <mergeCell ref="Q54:Y55"/>
    <mergeCell ref="C72:J73"/>
    <mergeCell ref="K72:L73"/>
    <mergeCell ref="M72:P73"/>
    <mergeCell ref="Q72:R73"/>
    <mergeCell ref="C61:N62"/>
    <mergeCell ref="AC40:AL41"/>
    <mergeCell ref="E25:L26"/>
    <mergeCell ref="M25:N26"/>
    <mergeCell ref="O25:R26"/>
    <mergeCell ref="U25:V26"/>
    <mergeCell ref="W25:AD26"/>
    <mergeCell ref="AE25:AF26"/>
    <mergeCell ref="AM40:AN41"/>
    <mergeCell ref="AA32:AB33"/>
    <mergeCell ref="AA34:AB35"/>
    <mergeCell ref="AA36:AB37"/>
    <mergeCell ref="AC30:AL31"/>
    <mergeCell ref="AC32:AL33"/>
    <mergeCell ref="AC34:AL35"/>
    <mergeCell ref="AC36:AL37"/>
    <mergeCell ref="K30:Z31"/>
    <mergeCell ref="K32:Z33"/>
    <mergeCell ref="S25:T26"/>
    <mergeCell ref="C30:J37"/>
    <mergeCell ref="C157:J158"/>
    <mergeCell ref="K157:L158"/>
    <mergeCell ref="M157:P158"/>
    <mergeCell ref="Q157:R158"/>
    <mergeCell ref="S157:V158"/>
    <mergeCell ref="W157:X158"/>
    <mergeCell ref="C149:BJ152"/>
    <mergeCell ref="C154:Z155"/>
    <mergeCell ref="K87:BB90"/>
    <mergeCell ref="BE87:BJ88"/>
    <mergeCell ref="C92:J93"/>
    <mergeCell ref="K92:T93"/>
    <mergeCell ref="U92:AB93"/>
    <mergeCell ref="AC92:AO93"/>
    <mergeCell ref="AP92:AX93"/>
    <mergeCell ref="AM135:AN136"/>
    <mergeCell ref="K137:Z138"/>
    <mergeCell ref="AA137:AB138"/>
    <mergeCell ref="AC137:AL138"/>
    <mergeCell ref="AM137:AN138"/>
    <mergeCell ref="C101:M102"/>
    <mergeCell ref="N101:S102"/>
    <mergeCell ref="T101:U102"/>
    <mergeCell ref="V101:Y102"/>
    <mergeCell ref="C160:J161"/>
    <mergeCell ref="C162:J163"/>
    <mergeCell ref="K162:BJ163"/>
    <mergeCell ref="C164:J165"/>
    <mergeCell ref="K164:BJ165"/>
    <mergeCell ref="C166:J167"/>
    <mergeCell ref="K166:BJ167"/>
    <mergeCell ref="K200:Z201"/>
    <mergeCell ref="AA200:AB201"/>
    <mergeCell ref="AC200:AL201"/>
    <mergeCell ref="AM200:AN201"/>
    <mergeCell ref="C189:J190"/>
    <mergeCell ref="K189:BJ190"/>
    <mergeCell ref="C192:BJ193"/>
    <mergeCell ref="E195:L196"/>
    <mergeCell ref="C168:J169"/>
    <mergeCell ref="K168:BJ169"/>
    <mergeCell ref="K172:BB175"/>
    <mergeCell ref="BE172:BJ173"/>
    <mergeCell ref="C177:J178"/>
    <mergeCell ref="K177:T178"/>
    <mergeCell ref="U177:AB178"/>
    <mergeCell ref="AC177:AO178"/>
    <mergeCell ref="AP177:AX178"/>
    <mergeCell ref="AM208:AN209"/>
    <mergeCell ref="AA210:AB211"/>
    <mergeCell ref="AC210:AL211"/>
    <mergeCell ref="AM210:AN211"/>
    <mergeCell ref="K220:Z221"/>
    <mergeCell ref="AA220:AB221"/>
    <mergeCell ref="AC220:AL221"/>
    <mergeCell ref="AM220:AN221"/>
    <mergeCell ref="AM222:AN223"/>
    <mergeCell ref="AM218:AN219"/>
    <mergeCell ref="BC146:BD147"/>
    <mergeCell ref="C245:J246"/>
    <mergeCell ref="C247:J248"/>
    <mergeCell ref="K247:BJ248"/>
    <mergeCell ref="K212:Z213"/>
    <mergeCell ref="AA212:AB213"/>
    <mergeCell ref="AC212:AL213"/>
    <mergeCell ref="AM212:AN213"/>
    <mergeCell ref="K214:Z215"/>
    <mergeCell ref="AA214:AB215"/>
    <mergeCell ref="AC214:AL215"/>
    <mergeCell ref="AM214:AN215"/>
    <mergeCell ref="K216:Z217"/>
    <mergeCell ref="AA216:AB217"/>
    <mergeCell ref="AC216:AL217"/>
    <mergeCell ref="AM216:AN217"/>
    <mergeCell ref="AA218:AB219"/>
    <mergeCell ref="AC218:AL219"/>
    <mergeCell ref="K206:Z207"/>
    <mergeCell ref="AA206:AB207"/>
    <mergeCell ref="AC206:AL207"/>
    <mergeCell ref="AM206:AN207"/>
    <mergeCell ref="AA208:AB209"/>
    <mergeCell ref="AC208:AL209"/>
    <mergeCell ref="C10:AX11"/>
    <mergeCell ref="AA117:AB118"/>
    <mergeCell ref="AC117:AL118"/>
    <mergeCell ref="AM117:AN118"/>
    <mergeCell ref="K119:Z120"/>
    <mergeCell ref="AA119:AB120"/>
    <mergeCell ref="AC119:AL120"/>
    <mergeCell ref="AQ146:AR147"/>
    <mergeCell ref="AS146:BB147"/>
    <mergeCell ref="K139:P140"/>
    <mergeCell ref="Q139:Y140"/>
    <mergeCell ref="Z139:Z140"/>
    <mergeCell ref="AA139:AB140"/>
    <mergeCell ref="AC139:AL140"/>
    <mergeCell ref="AM139:AN140"/>
    <mergeCell ref="Z101:AA102"/>
    <mergeCell ref="C113:V114"/>
    <mergeCell ref="C115:J122"/>
    <mergeCell ref="K115:Z116"/>
    <mergeCell ref="AA115:AB116"/>
    <mergeCell ref="AC115:AL116"/>
    <mergeCell ref="AM115:AN116"/>
    <mergeCell ref="K117:Z118"/>
    <mergeCell ref="AM58:AN59"/>
  </mergeCells>
  <phoneticPr fontId="1"/>
  <conditionalFormatting sqref="K19:BJ20 C72:J73 M72:P73 S72:V73 K77:BJ84">
    <cfRule type="cellIs" dxfId="39" priority="136" operator="notEqual">
      <formula>""</formula>
    </cfRule>
    <cfRule type="cellIs" dxfId="38" priority="137" operator="equal">
      <formula>""</formula>
    </cfRule>
  </conditionalFormatting>
  <conditionalFormatting sqref="K104:BJ105 C157:J158 M157:P158 S157:V158 K162:BJ169">
    <cfRule type="cellIs" dxfId="37" priority="17" operator="notEqual">
      <formula>""</formula>
    </cfRule>
    <cfRule type="cellIs" dxfId="36" priority="18" operator="equal">
      <formula>""</formula>
    </cfRule>
  </conditionalFormatting>
  <conditionalFormatting sqref="K189:BJ190 C242:J243 M242:P243 S242:V243 K247:BJ254">
    <cfRule type="cellIs" dxfId="35" priority="8" operator="notEqual">
      <formula>""</formula>
    </cfRule>
    <cfRule type="cellIs" dxfId="34" priority="9" operator="equal">
      <formula>""</formula>
    </cfRule>
  </conditionalFormatting>
  <conditionalFormatting sqref="N16:S17 V16:Y17 AB16:AE17">
    <cfRule type="cellIs" dxfId="33" priority="19" operator="notEqual">
      <formula>""</formula>
    </cfRule>
    <cfRule type="cellIs" dxfId="32" priority="20" operator="equal">
      <formula>""</formula>
    </cfRule>
  </conditionalFormatting>
  <conditionalFormatting sqref="N101:S102 V101:Y102 AB101:AE102">
    <cfRule type="cellIs" dxfId="31" priority="10" operator="notEqual">
      <formula>""</formula>
    </cfRule>
    <cfRule type="cellIs" dxfId="30" priority="11" operator="equal">
      <formula>""</formula>
    </cfRule>
  </conditionalFormatting>
  <conditionalFormatting sqref="N186:S187 V186:Y187 AB186:AE187">
    <cfRule type="cellIs" dxfId="29" priority="1" operator="notEqual">
      <formula>""</formula>
    </cfRule>
    <cfRule type="cellIs" dxfId="28" priority="2" operator="equal">
      <formula>""</formula>
    </cfRule>
  </conditionalFormatting>
  <conditionalFormatting sqref="Q54:Y55 AC30:AL35 AC38:AL39 AC42:AL55">
    <cfRule type="cellIs" dxfId="27" priority="135" operator="equal">
      <formula>""</formula>
    </cfRule>
  </conditionalFormatting>
  <conditionalFormatting sqref="Q54:Y55">
    <cfRule type="expression" dxfId="26" priority="134">
      <formula>$AC$54&lt;&gt;""</formula>
    </cfRule>
  </conditionalFormatting>
  <conditionalFormatting sqref="Q139:Y140 AC115:AL120 AC123:AL124 AC127:AL140">
    <cfRule type="cellIs" dxfId="25" priority="16" operator="equal">
      <formula>""</formula>
    </cfRule>
  </conditionalFormatting>
  <conditionalFormatting sqref="Q139:Y140">
    <cfRule type="expression" dxfId="24" priority="15">
      <formula>$AC$54&lt;&gt;""</formula>
    </cfRule>
  </conditionalFormatting>
  <conditionalFormatting sqref="Q224:Y225 AC200:AL205 AC208:AL209 AC212:AL225">
    <cfRule type="cellIs" dxfId="23" priority="7" operator="equal">
      <formula>""</formula>
    </cfRule>
  </conditionalFormatting>
  <conditionalFormatting sqref="Q224:Y225">
    <cfRule type="expression" dxfId="22" priority="6">
      <formula>$AC$54&lt;&gt;""</formula>
    </cfRule>
  </conditionalFormatting>
  <conditionalFormatting sqref="W25:AD26 AG25:AJ26">
    <cfRule type="cellIs" dxfId="21" priority="91" operator="notEqual">
      <formula>""</formula>
    </cfRule>
    <cfRule type="cellIs" dxfId="20" priority="92" operator="equal">
      <formula>""</formula>
    </cfRule>
  </conditionalFormatting>
  <conditionalFormatting sqref="W110:AD111 AG110:AJ111">
    <cfRule type="cellIs" dxfId="19" priority="12" operator="notEqual">
      <formula>""</formula>
    </cfRule>
    <cfRule type="cellIs" dxfId="18" priority="13" operator="equal">
      <formula>""</formula>
    </cfRule>
  </conditionalFormatting>
  <conditionalFormatting sqref="W195:AD196 AG195:AJ196">
    <cfRule type="cellIs" dxfId="17" priority="3" operator="notEqual">
      <formula>""</formula>
    </cfRule>
    <cfRule type="cellIs" dxfId="16" priority="4" operator="equal">
      <formula>""</formula>
    </cfRule>
  </conditionalFormatting>
  <conditionalFormatting sqref="AC30:AL35 AC38:AL39 AC42:AL55 Q54:Y55">
    <cfRule type="cellIs" dxfId="15" priority="133" operator="notEqual">
      <formula>""</formula>
    </cfRule>
  </conditionalFormatting>
  <conditionalFormatting sqref="AC115:AL120 AC123:AL124 AC127:AL140 Q139:Y140">
    <cfRule type="cellIs" dxfId="14" priority="14" operator="notEqual">
      <formula>""</formula>
    </cfRule>
  </conditionalFormatting>
  <conditionalFormatting sqref="AC200:AL205 AC208:AL209 AC212:AL225 Q224:Y225">
    <cfRule type="cellIs" dxfId="13" priority="5" operator="notEqual">
      <formula>""</formula>
    </cfRule>
  </conditionalFormatting>
  <dataValidations count="4">
    <dataValidation type="whole" errorStyle="warning" allowBlank="1" showInputMessage="1" showErrorMessage="1" sqref="AQ16:AV17 N16:S17 AQ101:AV102 N101:S102 AQ186:AV187 N186:S187" xr:uid="{3DFB0B03-49C1-4F31-AAA7-B5256166898C}">
      <formula1>1900</formula1>
      <formula2>2100</formula2>
    </dataValidation>
    <dataValidation type="whole" errorStyle="warning" allowBlank="1" showInputMessage="1" showErrorMessage="1" sqref="AY16:BB17 M72:P73 V16:Y17 AY101:BB102 M157:P158 V101:Y102 AY186:BB187 M242:P243 V186:Y187" xr:uid="{50496B6B-BFFD-4840-B657-D1E59BA63F66}">
      <formula1>1</formula1>
      <formula2>12</formula2>
    </dataValidation>
    <dataValidation type="whole" errorStyle="warning" allowBlank="1" showInputMessage="1" showErrorMessage="1" sqref="BE16:BH17 S72:V73 AB16:AE17 BE101:BH102 S157:V158 AB101:AE102 BE186:BH187 S242:V243 AB186:AE187" xr:uid="{98DCDB8D-4BC3-4B01-BEFB-56DDA3DE7849}">
      <formula1>1</formula1>
      <formula2>31</formula2>
    </dataValidation>
    <dataValidation type="whole" errorStyle="warning" allowBlank="1" showInputMessage="1" showErrorMessage="1" sqref="C72:J73 C157:J158 C242:J243" xr:uid="{941384E9-3BE7-49C4-8172-9ADDC3F3D7D7}">
      <formula1>2000</formula1>
      <formula2>2100</formula2>
    </dataValidation>
  </dataValidations>
  <pageMargins left="0.7" right="0.7" top="0.75" bottom="0.75" header="0.3" footer="0.3"/>
  <pageSetup paperSize="9" scale="91" orientation="portrait" r:id="rId1"/>
  <rowBreaks count="2" manualBreakCount="2">
    <brk id="85" max="63" man="1"/>
    <brk id="170" max="63" man="1"/>
  </rowBreaks>
  <colBreaks count="1" manualBreakCount="1">
    <brk id="64" max="9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E6BA-14A9-4132-82A9-AE63CF5E2684}">
  <dimension ref="C2:BJ55"/>
  <sheetViews>
    <sheetView view="pageBreakPreview" zoomScale="130" zoomScaleNormal="100" zoomScaleSheetLayoutView="130" workbookViewId="0"/>
  </sheetViews>
  <sheetFormatPr defaultColWidth="1.25" defaultRowHeight="7.5" customHeight="1" x14ac:dyDescent="0.4"/>
  <cols>
    <col min="1" max="71" width="1.25" customWidth="1"/>
  </cols>
  <sheetData>
    <row r="2" spans="3:62" ht="7.5" customHeight="1" x14ac:dyDescent="0.4">
      <c r="K2" s="234" t="s">
        <v>116</v>
      </c>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E2" s="66" t="s">
        <v>115</v>
      </c>
      <c r="BF2" s="66"/>
      <c r="BG2" s="66"/>
      <c r="BH2" s="66"/>
      <c r="BI2" s="66"/>
      <c r="BJ2" s="66"/>
    </row>
    <row r="3" spans="3:62" ht="7.5" customHeight="1" x14ac:dyDescent="0.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E3" s="66"/>
      <c r="BF3" s="66"/>
      <c r="BG3" s="66"/>
      <c r="BH3" s="66"/>
      <c r="BI3" s="66"/>
      <c r="BJ3" s="66"/>
    </row>
    <row r="4" spans="3:62" ht="7.5" customHeight="1" x14ac:dyDescent="0.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row>
    <row r="5" spans="3:62" ht="7.5" customHeight="1" x14ac:dyDescent="0.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row>
    <row r="6" spans="3:62" ht="7.5" customHeight="1" x14ac:dyDescent="0.4">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3:62" ht="7.5" customHeight="1" x14ac:dyDescent="0.4">
      <c r="C7" s="52" t="s">
        <v>189</v>
      </c>
      <c r="D7" s="52"/>
      <c r="E7" s="52"/>
      <c r="F7" s="52"/>
      <c r="G7" s="52"/>
      <c r="H7" s="52"/>
      <c r="I7" s="52"/>
      <c r="J7" s="52"/>
      <c r="K7" s="243" t="s">
        <v>190</v>
      </c>
      <c r="L7" s="243"/>
      <c r="M7" s="243"/>
      <c r="N7" s="243"/>
      <c r="O7" s="243"/>
      <c r="P7" s="243"/>
      <c r="Q7" s="243"/>
      <c r="R7" s="243"/>
      <c r="S7" s="243"/>
      <c r="T7" s="243"/>
      <c r="U7" s="244" t="s">
        <v>191</v>
      </c>
      <c r="V7" s="244"/>
      <c r="W7" s="244"/>
      <c r="X7" s="244"/>
      <c r="Y7" s="244"/>
      <c r="Z7" s="244"/>
      <c r="AA7" s="244"/>
      <c r="AB7" s="244"/>
      <c r="AC7" s="245" t="s">
        <v>192</v>
      </c>
      <c r="AD7" s="245"/>
      <c r="AE7" s="245"/>
      <c r="AF7" s="245"/>
      <c r="AG7" s="245"/>
      <c r="AH7" s="245"/>
      <c r="AI7" s="245"/>
      <c r="AJ7" s="245"/>
      <c r="AK7" s="245"/>
      <c r="AL7" s="245"/>
      <c r="AM7" s="245"/>
      <c r="AN7" s="245"/>
      <c r="AO7" s="245"/>
      <c r="AP7" s="242" t="s">
        <v>193</v>
      </c>
      <c r="AQ7" s="242"/>
      <c r="AR7" s="242"/>
      <c r="AS7" s="242"/>
      <c r="AT7" s="242"/>
      <c r="AU7" s="242"/>
      <c r="AV7" s="242"/>
      <c r="AW7" s="242"/>
      <c r="AX7" s="242"/>
      <c r="AY7" s="16"/>
      <c r="AZ7" s="16"/>
      <c r="BA7" s="16"/>
      <c r="BB7" s="16"/>
    </row>
    <row r="8" spans="3:62" ht="7.5" customHeight="1" x14ac:dyDescent="0.4">
      <c r="C8" s="52"/>
      <c r="D8" s="52"/>
      <c r="E8" s="52"/>
      <c r="F8" s="52"/>
      <c r="G8" s="52"/>
      <c r="H8" s="52"/>
      <c r="I8" s="52"/>
      <c r="J8" s="52"/>
      <c r="K8" s="243"/>
      <c r="L8" s="243"/>
      <c r="M8" s="243"/>
      <c r="N8" s="243"/>
      <c r="O8" s="243"/>
      <c r="P8" s="243"/>
      <c r="Q8" s="243"/>
      <c r="R8" s="243"/>
      <c r="S8" s="243"/>
      <c r="T8" s="243"/>
      <c r="U8" s="244"/>
      <c r="V8" s="244"/>
      <c r="W8" s="244"/>
      <c r="X8" s="244"/>
      <c r="Y8" s="244"/>
      <c r="Z8" s="244"/>
      <c r="AA8" s="244"/>
      <c r="AB8" s="244"/>
      <c r="AC8" s="245"/>
      <c r="AD8" s="245"/>
      <c r="AE8" s="245"/>
      <c r="AF8" s="245"/>
      <c r="AG8" s="245"/>
      <c r="AH8" s="245"/>
      <c r="AI8" s="245"/>
      <c r="AJ8" s="245"/>
      <c r="AK8" s="245"/>
      <c r="AL8" s="245"/>
      <c r="AM8" s="245"/>
      <c r="AN8" s="245"/>
      <c r="AO8" s="245"/>
      <c r="AP8" s="242"/>
      <c r="AQ8" s="242"/>
      <c r="AR8" s="242"/>
      <c r="AS8" s="242"/>
      <c r="AT8" s="242"/>
      <c r="AU8" s="242"/>
      <c r="AV8" s="242"/>
      <c r="AW8" s="242"/>
      <c r="AX8" s="242"/>
      <c r="AY8" s="16"/>
      <c r="AZ8" s="16"/>
      <c r="BA8" s="16"/>
      <c r="BB8" s="16"/>
    </row>
    <row r="9" spans="3:62" ht="7.5" customHeight="1" x14ac:dyDescent="0.4">
      <c r="L9" s="19"/>
      <c r="M9" s="19"/>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9"/>
      <c r="AY9" s="19"/>
    </row>
    <row r="10" spans="3:62" ht="7.5" customHeight="1" x14ac:dyDescent="0.4">
      <c r="C10" s="66" t="s">
        <v>30</v>
      </c>
      <c r="D10" s="66"/>
      <c r="E10" s="66"/>
      <c r="F10" s="66"/>
      <c r="G10" s="66"/>
      <c r="H10" s="66"/>
      <c r="I10" s="66"/>
      <c r="J10" s="66"/>
      <c r="K10" s="66"/>
      <c r="L10" s="66"/>
      <c r="M10" s="66"/>
      <c r="N10" s="66"/>
      <c r="O10" s="66"/>
      <c r="P10" s="66"/>
      <c r="Q10" s="66"/>
      <c r="R10" s="240">
        <f>入居申請書!S$17</f>
        <v>0</v>
      </c>
      <c r="S10" s="240"/>
      <c r="T10" s="240"/>
      <c r="U10" s="240"/>
      <c r="V10" s="240"/>
      <c r="W10" s="240"/>
      <c r="X10" s="240"/>
      <c r="Y10" s="240"/>
      <c r="Z10" s="240"/>
      <c r="AA10" s="240"/>
      <c r="AB10" s="240"/>
      <c r="AC10" s="240"/>
      <c r="AD10" s="240"/>
      <c r="AE10" s="240"/>
      <c r="AF10" s="240"/>
      <c r="AG10" s="240"/>
      <c r="AH10" s="66" t="s">
        <v>29</v>
      </c>
      <c r="AI10" s="66"/>
      <c r="AJ10" s="66"/>
      <c r="AK10" s="66"/>
      <c r="AL10" s="66"/>
      <c r="AM10" s="66"/>
      <c r="AN10" s="66"/>
      <c r="AO10" s="240">
        <f>入居申請書!K$23</f>
        <v>0</v>
      </c>
      <c r="AP10" s="240"/>
      <c r="AQ10" s="240"/>
      <c r="AR10" s="240"/>
      <c r="AS10" s="240"/>
      <c r="AT10" s="240"/>
      <c r="AU10" s="240"/>
      <c r="AV10" s="240"/>
      <c r="AW10" s="240"/>
      <c r="AX10" s="240"/>
      <c r="AY10" s="240"/>
      <c r="AZ10" s="240"/>
      <c r="BA10" s="240"/>
      <c r="BB10" s="240"/>
      <c r="BC10" s="240"/>
      <c r="BD10" s="240"/>
      <c r="BE10" s="240"/>
      <c r="BF10" s="240"/>
      <c r="BG10" s="240"/>
      <c r="BH10" s="240"/>
      <c r="BI10" s="240"/>
      <c r="BJ10" s="240"/>
    </row>
    <row r="11" spans="3:62" ht="7.5" customHeight="1" x14ac:dyDescent="0.4">
      <c r="C11" s="66"/>
      <c r="D11" s="66"/>
      <c r="E11" s="66"/>
      <c r="F11" s="66"/>
      <c r="G11" s="66"/>
      <c r="H11" s="66"/>
      <c r="I11" s="66"/>
      <c r="J11" s="66"/>
      <c r="K11" s="66"/>
      <c r="L11" s="66"/>
      <c r="M11" s="66"/>
      <c r="N11" s="66"/>
      <c r="O11" s="66"/>
      <c r="P11" s="66"/>
      <c r="Q11" s="66"/>
      <c r="R11" s="241"/>
      <c r="S11" s="241"/>
      <c r="T11" s="241"/>
      <c r="U11" s="241"/>
      <c r="V11" s="241"/>
      <c r="W11" s="241"/>
      <c r="X11" s="241"/>
      <c r="Y11" s="241"/>
      <c r="Z11" s="241"/>
      <c r="AA11" s="241"/>
      <c r="AB11" s="241"/>
      <c r="AC11" s="241"/>
      <c r="AD11" s="241"/>
      <c r="AE11" s="241"/>
      <c r="AF11" s="241"/>
      <c r="AG11" s="241"/>
      <c r="AH11" s="66"/>
      <c r="AI11" s="66"/>
      <c r="AJ11" s="66"/>
      <c r="AK11" s="66"/>
      <c r="AL11" s="66"/>
      <c r="AM11" s="66"/>
      <c r="AN11" s="66"/>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row>
    <row r="13" spans="3:62" ht="7.5" customHeight="1" x14ac:dyDescent="0.4">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row>
    <row r="14" spans="3:62" ht="7.5" customHeight="1" x14ac:dyDescent="0.4">
      <c r="C14" s="345" t="s">
        <v>228</v>
      </c>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5"/>
      <c r="BD14" s="345"/>
      <c r="BE14" s="345"/>
      <c r="BF14" s="345"/>
      <c r="BG14" s="345"/>
      <c r="BH14" s="345"/>
      <c r="BI14" s="345"/>
      <c r="BJ14" s="345"/>
    </row>
    <row r="15" spans="3:62" ht="7.5" customHeight="1" x14ac:dyDescent="0.4">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5"/>
      <c r="AY15" s="345"/>
      <c r="AZ15" s="345"/>
      <c r="BA15" s="345"/>
      <c r="BB15" s="345"/>
      <c r="BC15" s="345"/>
      <c r="BD15" s="345"/>
      <c r="BE15" s="345"/>
      <c r="BF15" s="345"/>
      <c r="BG15" s="345"/>
      <c r="BH15" s="345"/>
      <c r="BI15" s="345"/>
      <c r="BJ15" s="345"/>
    </row>
    <row r="16" spans="3:62" ht="7.5" customHeight="1" x14ac:dyDescent="0.4">
      <c r="C16" s="34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5"/>
      <c r="AP16" s="345"/>
      <c r="AQ16" s="345"/>
      <c r="AR16" s="345"/>
      <c r="AS16" s="345"/>
      <c r="AT16" s="345"/>
      <c r="AU16" s="345"/>
      <c r="AV16" s="345"/>
      <c r="AW16" s="345"/>
      <c r="AX16" s="345"/>
      <c r="AY16" s="345"/>
      <c r="AZ16" s="345"/>
      <c r="BA16" s="345"/>
      <c r="BB16" s="345"/>
      <c r="BC16" s="345"/>
      <c r="BD16" s="345"/>
      <c r="BE16" s="345"/>
      <c r="BF16" s="345"/>
      <c r="BG16" s="345"/>
      <c r="BH16" s="345"/>
      <c r="BI16" s="345"/>
      <c r="BJ16" s="345"/>
    </row>
    <row r="17" spans="3:62" ht="7.5" customHeight="1" x14ac:dyDescent="0.4">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5"/>
      <c r="AU17" s="345"/>
      <c r="AV17" s="345"/>
      <c r="AW17" s="345"/>
      <c r="AX17" s="345"/>
      <c r="AY17" s="345"/>
      <c r="AZ17" s="345"/>
      <c r="BA17" s="345"/>
      <c r="BB17" s="345"/>
      <c r="BC17" s="345"/>
      <c r="BD17" s="345"/>
      <c r="BE17" s="345"/>
      <c r="BF17" s="345"/>
      <c r="BG17" s="345"/>
      <c r="BH17" s="345"/>
      <c r="BI17" s="345"/>
      <c r="BJ17" s="345"/>
    </row>
    <row r="18" spans="3:62" ht="7.5" customHeight="1" x14ac:dyDescent="0.4">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row>
    <row r="19" spans="3:62" ht="7.5" customHeight="1" x14ac:dyDescent="0.4">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row>
    <row r="20" spans="3:62" ht="7.5" customHeight="1" x14ac:dyDescent="0.4">
      <c r="C20" s="107" t="s">
        <v>103</v>
      </c>
      <c r="D20" s="107"/>
      <c r="E20" s="107"/>
      <c r="F20" s="107"/>
      <c r="G20" s="107"/>
      <c r="H20" s="107"/>
      <c r="I20" s="107"/>
      <c r="J20" s="107"/>
      <c r="K20" s="107"/>
      <c r="L20" s="107"/>
      <c r="M20" s="107"/>
      <c r="N20" s="107"/>
      <c r="O20" s="107"/>
      <c r="P20" s="107"/>
      <c r="Q20" s="107"/>
      <c r="R20" s="107"/>
      <c r="S20" s="107"/>
      <c r="T20" s="107"/>
      <c r="U20" s="107"/>
      <c r="V20" s="107"/>
      <c r="W20" s="107"/>
      <c r="X20" s="107"/>
      <c r="Y20" s="107"/>
      <c r="Z20" s="107" t="s">
        <v>102</v>
      </c>
      <c r="AA20" s="107"/>
      <c r="AB20" s="107"/>
      <c r="AC20" s="107"/>
      <c r="AD20" s="107"/>
      <c r="AE20" s="107"/>
      <c r="AF20" s="107"/>
      <c r="AG20" s="107"/>
      <c r="AH20" s="107"/>
      <c r="AI20" s="107"/>
      <c r="AJ20" s="107"/>
      <c r="AK20" s="107"/>
      <c r="AL20" s="107"/>
      <c r="AM20" s="107"/>
      <c r="AN20" s="107" t="s">
        <v>101</v>
      </c>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row>
    <row r="21" spans="3:62" ht="7.5" customHeight="1" thickBot="1" x14ac:dyDescent="0.45">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238"/>
      <c r="AA21" s="238"/>
      <c r="AB21" s="238"/>
      <c r="AC21" s="238"/>
      <c r="AD21" s="238"/>
      <c r="AE21" s="238"/>
      <c r="AF21" s="238"/>
      <c r="AG21" s="238"/>
      <c r="AH21" s="238"/>
      <c r="AI21" s="238"/>
      <c r="AJ21" s="238"/>
      <c r="AK21" s="238"/>
      <c r="AL21" s="238"/>
      <c r="AM21" s="238"/>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row>
    <row r="22" spans="3:62" ht="7.5" customHeight="1" thickTop="1" x14ac:dyDescent="0.4">
      <c r="C22" s="320" t="s">
        <v>114</v>
      </c>
      <c r="D22" s="320"/>
      <c r="E22" s="320"/>
      <c r="F22" s="320"/>
      <c r="G22" s="320"/>
      <c r="H22" s="320"/>
      <c r="I22" s="320"/>
      <c r="J22" s="320"/>
      <c r="K22" s="320"/>
      <c r="L22" s="320"/>
      <c r="M22" s="320"/>
      <c r="N22" s="320"/>
      <c r="O22" s="320"/>
      <c r="P22" s="320"/>
      <c r="Q22" s="320"/>
      <c r="R22" s="320"/>
      <c r="S22" s="320"/>
      <c r="T22" s="320"/>
      <c r="U22" s="320"/>
      <c r="V22" s="320"/>
      <c r="W22" s="320"/>
      <c r="X22" s="320"/>
      <c r="Y22" s="320"/>
      <c r="Z22" s="317"/>
      <c r="AA22" s="317"/>
      <c r="AB22" s="317"/>
      <c r="AC22" s="317"/>
      <c r="AD22" s="317"/>
      <c r="AE22" s="317"/>
      <c r="AF22" s="317"/>
      <c r="AG22" s="317"/>
      <c r="AH22" s="317"/>
      <c r="AI22" s="317"/>
      <c r="AJ22" s="317"/>
      <c r="AK22" s="318"/>
      <c r="AL22" s="66" t="s">
        <v>26</v>
      </c>
      <c r="AM22" s="194"/>
      <c r="AN22" s="342"/>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row>
    <row r="23" spans="3:62" ht="7.5" customHeight="1" x14ac:dyDescent="0.4">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304"/>
      <c r="AA23" s="304"/>
      <c r="AB23" s="304"/>
      <c r="AC23" s="304"/>
      <c r="AD23" s="304"/>
      <c r="AE23" s="304"/>
      <c r="AF23" s="304"/>
      <c r="AG23" s="304"/>
      <c r="AH23" s="304"/>
      <c r="AI23" s="304"/>
      <c r="AJ23" s="304"/>
      <c r="AK23" s="305"/>
      <c r="AL23" s="162"/>
      <c r="AM23" s="215"/>
      <c r="AN23" s="319"/>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row>
    <row r="24" spans="3:62" ht="7.5" customHeight="1" x14ac:dyDescent="0.4">
      <c r="C24" s="107" t="s">
        <v>113</v>
      </c>
      <c r="D24" s="107"/>
      <c r="E24" s="107"/>
      <c r="F24" s="107"/>
      <c r="G24" s="107"/>
      <c r="H24" s="107"/>
      <c r="I24" s="107"/>
      <c r="J24" s="107"/>
      <c r="K24" s="107"/>
      <c r="L24" s="107"/>
      <c r="M24" s="107"/>
      <c r="N24" s="107"/>
      <c r="O24" s="107"/>
      <c r="P24" s="107"/>
      <c r="Q24" s="107"/>
      <c r="R24" s="107"/>
      <c r="S24" s="107"/>
      <c r="T24" s="107"/>
      <c r="U24" s="107"/>
      <c r="V24" s="107"/>
      <c r="W24" s="107"/>
      <c r="X24" s="107"/>
      <c r="Y24" s="107"/>
      <c r="Z24" s="304"/>
      <c r="AA24" s="304"/>
      <c r="AB24" s="304"/>
      <c r="AC24" s="304"/>
      <c r="AD24" s="304"/>
      <c r="AE24" s="304"/>
      <c r="AF24" s="304"/>
      <c r="AG24" s="304"/>
      <c r="AH24" s="304"/>
      <c r="AI24" s="304"/>
      <c r="AJ24" s="304"/>
      <c r="AK24" s="305"/>
      <c r="AL24" s="160" t="s">
        <v>26</v>
      </c>
      <c r="AM24" s="193"/>
      <c r="AN24" s="319"/>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row>
    <row r="25" spans="3:62" ht="7.5" customHeight="1" x14ac:dyDescent="0.4">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304"/>
      <c r="AA25" s="304"/>
      <c r="AB25" s="304"/>
      <c r="AC25" s="304"/>
      <c r="AD25" s="304"/>
      <c r="AE25" s="304"/>
      <c r="AF25" s="304"/>
      <c r="AG25" s="304"/>
      <c r="AH25" s="304"/>
      <c r="AI25" s="304"/>
      <c r="AJ25" s="304"/>
      <c r="AK25" s="305"/>
      <c r="AL25" s="162"/>
      <c r="AM25" s="215"/>
      <c r="AN25" s="319"/>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row>
    <row r="26" spans="3:62" ht="7.5" customHeight="1" x14ac:dyDescent="0.4">
      <c r="C26" s="107" t="s">
        <v>112</v>
      </c>
      <c r="D26" s="107"/>
      <c r="E26" s="107"/>
      <c r="F26" s="107"/>
      <c r="G26" s="107"/>
      <c r="H26" s="107"/>
      <c r="I26" s="107"/>
      <c r="J26" s="107"/>
      <c r="K26" s="107"/>
      <c r="L26" s="107"/>
      <c r="M26" s="107"/>
      <c r="N26" s="107"/>
      <c r="O26" s="107"/>
      <c r="P26" s="107"/>
      <c r="Q26" s="107"/>
      <c r="R26" s="107"/>
      <c r="S26" s="107"/>
      <c r="T26" s="107"/>
      <c r="U26" s="107"/>
      <c r="V26" s="107"/>
      <c r="W26" s="107"/>
      <c r="X26" s="107"/>
      <c r="Y26" s="107"/>
      <c r="Z26" s="304"/>
      <c r="AA26" s="304"/>
      <c r="AB26" s="304"/>
      <c r="AC26" s="304"/>
      <c r="AD26" s="304"/>
      <c r="AE26" s="304"/>
      <c r="AF26" s="304"/>
      <c r="AG26" s="304"/>
      <c r="AH26" s="304"/>
      <c r="AI26" s="304"/>
      <c r="AJ26" s="304"/>
      <c r="AK26" s="305"/>
      <c r="AL26" s="160" t="s">
        <v>26</v>
      </c>
      <c r="AM26" s="193"/>
      <c r="AN26" s="113" t="s">
        <v>221</v>
      </c>
      <c r="AO26" s="352"/>
      <c r="AP26" s="352"/>
      <c r="AQ26" s="352"/>
      <c r="AR26" s="352"/>
      <c r="AS26" s="352"/>
      <c r="AT26" s="352"/>
      <c r="AU26" s="352"/>
      <c r="AV26" s="352"/>
      <c r="AW26" s="352"/>
      <c r="AX26" s="352"/>
      <c r="AY26" s="352"/>
      <c r="AZ26" s="352"/>
      <c r="BA26" s="352"/>
      <c r="BB26" s="352"/>
      <c r="BC26" s="352"/>
      <c r="BD26" s="352"/>
      <c r="BE26" s="352"/>
      <c r="BF26" s="352"/>
      <c r="BG26" s="352"/>
      <c r="BH26" s="352"/>
      <c r="BI26" s="352"/>
      <c r="BJ26" s="353"/>
    </row>
    <row r="27" spans="3:62" ht="7.5" customHeight="1" x14ac:dyDescent="0.4">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304"/>
      <c r="AA27" s="304"/>
      <c r="AB27" s="304"/>
      <c r="AC27" s="304"/>
      <c r="AD27" s="304"/>
      <c r="AE27" s="304"/>
      <c r="AF27" s="304"/>
      <c r="AG27" s="304"/>
      <c r="AH27" s="304"/>
      <c r="AI27" s="304"/>
      <c r="AJ27" s="304"/>
      <c r="AK27" s="305"/>
      <c r="AL27" s="162"/>
      <c r="AM27" s="215"/>
      <c r="AN27" s="354"/>
      <c r="AO27" s="354"/>
      <c r="AP27" s="354"/>
      <c r="AQ27" s="354"/>
      <c r="AR27" s="354"/>
      <c r="AS27" s="354"/>
      <c r="AT27" s="354"/>
      <c r="AU27" s="354"/>
      <c r="AV27" s="354"/>
      <c r="AW27" s="354"/>
      <c r="AX27" s="354"/>
      <c r="AY27" s="354"/>
      <c r="AZ27" s="354"/>
      <c r="BA27" s="354"/>
      <c r="BB27" s="354"/>
      <c r="BC27" s="354"/>
      <c r="BD27" s="354"/>
      <c r="BE27" s="354"/>
      <c r="BF27" s="354"/>
      <c r="BG27" s="354"/>
      <c r="BH27" s="354"/>
      <c r="BI27" s="354"/>
      <c r="BJ27" s="355"/>
    </row>
    <row r="28" spans="3:62" ht="7.5" customHeight="1" x14ac:dyDescent="0.4">
      <c r="C28" s="107" t="s">
        <v>50</v>
      </c>
      <c r="D28" s="107"/>
      <c r="E28" s="107"/>
      <c r="F28" s="107"/>
      <c r="G28" s="107"/>
      <c r="H28" s="107"/>
      <c r="I28" s="107"/>
      <c r="J28" s="107"/>
      <c r="K28" s="107"/>
      <c r="L28" s="107"/>
      <c r="M28" s="107"/>
      <c r="N28" s="107"/>
      <c r="O28" s="107"/>
      <c r="P28" s="107"/>
      <c r="Q28" s="107"/>
      <c r="R28" s="107"/>
      <c r="S28" s="107"/>
      <c r="T28" s="107"/>
      <c r="U28" s="107"/>
      <c r="V28" s="107"/>
      <c r="W28" s="107"/>
      <c r="X28" s="107"/>
      <c r="Y28" s="107"/>
      <c r="Z28" s="304"/>
      <c r="AA28" s="304"/>
      <c r="AB28" s="304"/>
      <c r="AC28" s="304"/>
      <c r="AD28" s="304"/>
      <c r="AE28" s="304"/>
      <c r="AF28" s="304"/>
      <c r="AG28" s="304"/>
      <c r="AH28" s="304"/>
      <c r="AI28" s="304"/>
      <c r="AJ28" s="304"/>
      <c r="AK28" s="305"/>
      <c r="AL28" s="160" t="s">
        <v>26</v>
      </c>
      <c r="AM28" s="193"/>
      <c r="AN28" s="354"/>
      <c r="AO28" s="354"/>
      <c r="AP28" s="354"/>
      <c r="AQ28" s="354"/>
      <c r="AR28" s="354"/>
      <c r="AS28" s="354"/>
      <c r="AT28" s="354"/>
      <c r="AU28" s="354"/>
      <c r="AV28" s="354"/>
      <c r="AW28" s="354"/>
      <c r="AX28" s="354"/>
      <c r="AY28" s="354"/>
      <c r="AZ28" s="354"/>
      <c r="BA28" s="354"/>
      <c r="BB28" s="354"/>
      <c r="BC28" s="354"/>
      <c r="BD28" s="354"/>
      <c r="BE28" s="354"/>
      <c r="BF28" s="354"/>
      <c r="BG28" s="354"/>
      <c r="BH28" s="354"/>
      <c r="BI28" s="354"/>
      <c r="BJ28" s="355"/>
    </row>
    <row r="29" spans="3:62" ht="7.5" customHeight="1" x14ac:dyDescent="0.4">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304"/>
      <c r="AA29" s="304"/>
      <c r="AB29" s="304"/>
      <c r="AC29" s="304"/>
      <c r="AD29" s="304"/>
      <c r="AE29" s="304"/>
      <c r="AF29" s="304"/>
      <c r="AG29" s="304"/>
      <c r="AH29" s="304"/>
      <c r="AI29" s="304"/>
      <c r="AJ29" s="304"/>
      <c r="AK29" s="305"/>
      <c r="AL29" s="162"/>
      <c r="AM29" s="215"/>
      <c r="AN29" s="354"/>
      <c r="AO29" s="354"/>
      <c r="AP29" s="354"/>
      <c r="AQ29" s="354"/>
      <c r="AR29" s="354"/>
      <c r="AS29" s="354"/>
      <c r="AT29" s="354"/>
      <c r="AU29" s="354"/>
      <c r="AV29" s="354"/>
      <c r="AW29" s="354"/>
      <c r="AX29" s="354"/>
      <c r="AY29" s="354"/>
      <c r="AZ29" s="354"/>
      <c r="BA29" s="354"/>
      <c r="BB29" s="354"/>
      <c r="BC29" s="354"/>
      <c r="BD29" s="354"/>
      <c r="BE29" s="354"/>
      <c r="BF29" s="354"/>
      <c r="BG29" s="354"/>
      <c r="BH29" s="354"/>
      <c r="BI29" s="354"/>
      <c r="BJ29" s="355"/>
    </row>
    <row r="30" spans="3:62" ht="7.5" customHeight="1" x14ac:dyDescent="0.4">
      <c r="C30" s="107" t="s">
        <v>111</v>
      </c>
      <c r="D30" s="107"/>
      <c r="E30" s="107"/>
      <c r="F30" s="107"/>
      <c r="G30" s="107"/>
      <c r="H30" s="107"/>
      <c r="I30" s="107"/>
      <c r="J30" s="107"/>
      <c r="K30" s="107"/>
      <c r="L30" s="107"/>
      <c r="M30" s="107"/>
      <c r="N30" s="107"/>
      <c r="O30" s="107"/>
      <c r="P30" s="107"/>
      <c r="Q30" s="107"/>
      <c r="R30" s="107"/>
      <c r="S30" s="107"/>
      <c r="T30" s="107"/>
      <c r="U30" s="107"/>
      <c r="V30" s="107"/>
      <c r="W30" s="107"/>
      <c r="X30" s="107"/>
      <c r="Y30" s="107"/>
      <c r="Z30" s="304"/>
      <c r="AA30" s="304"/>
      <c r="AB30" s="304"/>
      <c r="AC30" s="304"/>
      <c r="AD30" s="304"/>
      <c r="AE30" s="304"/>
      <c r="AF30" s="304"/>
      <c r="AG30" s="304"/>
      <c r="AH30" s="304"/>
      <c r="AI30" s="304"/>
      <c r="AJ30" s="304"/>
      <c r="AK30" s="305"/>
      <c r="AL30" s="160" t="s">
        <v>26</v>
      </c>
      <c r="AM30" s="193"/>
      <c r="AN30" s="354"/>
      <c r="AO30" s="354"/>
      <c r="AP30" s="354"/>
      <c r="AQ30" s="354"/>
      <c r="AR30" s="354"/>
      <c r="AS30" s="354"/>
      <c r="AT30" s="354"/>
      <c r="AU30" s="354"/>
      <c r="AV30" s="354"/>
      <c r="AW30" s="354"/>
      <c r="AX30" s="354"/>
      <c r="AY30" s="354"/>
      <c r="AZ30" s="354"/>
      <c r="BA30" s="354"/>
      <c r="BB30" s="354"/>
      <c r="BC30" s="354"/>
      <c r="BD30" s="354"/>
      <c r="BE30" s="354"/>
      <c r="BF30" s="354"/>
      <c r="BG30" s="354"/>
      <c r="BH30" s="354"/>
      <c r="BI30" s="354"/>
      <c r="BJ30" s="355"/>
    </row>
    <row r="31" spans="3:62" ht="7.5" customHeight="1" x14ac:dyDescent="0.4">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304"/>
      <c r="AA31" s="304"/>
      <c r="AB31" s="304"/>
      <c r="AC31" s="304"/>
      <c r="AD31" s="304"/>
      <c r="AE31" s="304"/>
      <c r="AF31" s="304"/>
      <c r="AG31" s="304"/>
      <c r="AH31" s="304"/>
      <c r="AI31" s="304"/>
      <c r="AJ31" s="304"/>
      <c r="AK31" s="305"/>
      <c r="AL31" s="162"/>
      <c r="AM31" s="215"/>
      <c r="AN31" s="354"/>
      <c r="AO31" s="354"/>
      <c r="AP31" s="354"/>
      <c r="AQ31" s="354"/>
      <c r="AR31" s="354"/>
      <c r="AS31" s="354"/>
      <c r="AT31" s="354"/>
      <c r="AU31" s="354"/>
      <c r="AV31" s="354"/>
      <c r="AW31" s="354"/>
      <c r="AX31" s="354"/>
      <c r="AY31" s="354"/>
      <c r="AZ31" s="354"/>
      <c r="BA31" s="354"/>
      <c r="BB31" s="354"/>
      <c r="BC31" s="354"/>
      <c r="BD31" s="354"/>
      <c r="BE31" s="354"/>
      <c r="BF31" s="354"/>
      <c r="BG31" s="354"/>
      <c r="BH31" s="354"/>
      <c r="BI31" s="354"/>
      <c r="BJ31" s="355"/>
    </row>
    <row r="32" spans="3:62" ht="7.5" customHeight="1" x14ac:dyDescent="0.4">
      <c r="C32" s="107" t="s">
        <v>110</v>
      </c>
      <c r="D32" s="107"/>
      <c r="E32" s="107"/>
      <c r="F32" s="107"/>
      <c r="G32" s="107"/>
      <c r="H32" s="107"/>
      <c r="I32" s="107"/>
      <c r="J32" s="107"/>
      <c r="K32" s="107"/>
      <c r="L32" s="107"/>
      <c r="M32" s="107"/>
      <c r="N32" s="107"/>
      <c r="O32" s="107"/>
      <c r="P32" s="107"/>
      <c r="Q32" s="107"/>
      <c r="R32" s="107"/>
      <c r="S32" s="107"/>
      <c r="T32" s="107"/>
      <c r="U32" s="107"/>
      <c r="V32" s="107"/>
      <c r="W32" s="107"/>
      <c r="X32" s="107"/>
      <c r="Y32" s="107"/>
      <c r="Z32" s="304"/>
      <c r="AA32" s="304"/>
      <c r="AB32" s="304"/>
      <c r="AC32" s="304"/>
      <c r="AD32" s="304"/>
      <c r="AE32" s="304"/>
      <c r="AF32" s="304"/>
      <c r="AG32" s="304"/>
      <c r="AH32" s="304"/>
      <c r="AI32" s="304"/>
      <c r="AJ32" s="304"/>
      <c r="AK32" s="305"/>
      <c r="AL32" s="160" t="s">
        <v>26</v>
      </c>
      <c r="AM32" s="193"/>
      <c r="AN32" s="354"/>
      <c r="AO32" s="354"/>
      <c r="AP32" s="354"/>
      <c r="AQ32" s="354"/>
      <c r="AR32" s="354"/>
      <c r="AS32" s="354"/>
      <c r="AT32" s="354"/>
      <c r="AU32" s="354"/>
      <c r="AV32" s="354"/>
      <c r="AW32" s="354"/>
      <c r="AX32" s="354"/>
      <c r="AY32" s="354"/>
      <c r="AZ32" s="354"/>
      <c r="BA32" s="354"/>
      <c r="BB32" s="354"/>
      <c r="BC32" s="354"/>
      <c r="BD32" s="354"/>
      <c r="BE32" s="354"/>
      <c r="BF32" s="354"/>
      <c r="BG32" s="354"/>
      <c r="BH32" s="354"/>
      <c r="BI32" s="354"/>
      <c r="BJ32" s="355"/>
    </row>
    <row r="33" spans="3:62" ht="7.5" customHeight="1" x14ac:dyDescent="0.4">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304"/>
      <c r="AA33" s="304"/>
      <c r="AB33" s="304"/>
      <c r="AC33" s="304"/>
      <c r="AD33" s="304"/>
      <c r="AE33" s="304"/>
      <c r="AF33" s="304"/>
      <c r="AG33" s="304"/>
      <c r="AH33" s="304"/>
      <c r="AI33" s="304"/>
      <c r="AJ33" s="304"/>
      <c r="AK33" s="305"/>
      <c r="AL33" s="162"/>
      <c r="AM33" s="215"/>
      <c r="AN33" s="356"/>
      <c r="AO33" s="356"/>
      <c r="AP33" s="356"/>
      <c r="AQ33" s="356"/>
      <c r="AR33" s="356"/>
      <c r="AS33" s="356"/>
      <c r="AT33" s="356"/>
      <c r="AU33" s="356"/>
      <c r="AV33" s="356"/>
      <c r="AW33" s="356"/>
      <c r="AX33" s="356"/>
      <c r="AY33" s="356"/>
      <c r="AZ33" s="356"/>
      <c r="BA33" s="356"/>
      <c r="BB33" s="356"/>
      <c r="BC33" s="356"/>
      <c r="BD33" s="356"/>
      <c r="BE33" s="356"/>
      <c r="BF33" s="356"/>
      <c r="BG33" s="356"/>
      <c r="BH33" s="356"/>
      <c r="BI33" s="356"/>
      <c r="BJ33" s="357"/>
    </row>
    <row r="34" spans="3:62" ht="7.5" customHeight="1" x14ac:dyDescent="0.4">
      <c r="C34" s="107" t="s">
        <v>109</v>
      </c>
      <c r="D34" s="107"/>
      <c r="E34" s="107"/>
      <c r="F34" s="107"/>
      <c r="G34" s="107"/>
      <c r="H34" s="107"/>
      <c r="I34" s="107"/>
      <c r="J34" s="107"/>
      <c r="K34" s="107"/>
      <c r="L34" s="107"/>
      <c r="M34" s="107"/>
      <c r="N34" s="107"/>
      <c r="O34" s="107"/>
      <c r="P34" s="107"/>
      <c r="Q34" s="107"/>
      <c r="R34" s="107"/>
      <c r="S34" s="107"/>
      <c r="T34" s="107"/>
      <c r="U34" s="107"/>
      <c r="V34" s="107"/>
      <c r="W34" s="107"/>
      <c r="X34" s="107"/>
      <c r="Y34" s="107"/>
      <c r="Z34" s="304"/>
      <c r="AA34" s="304"/>
      <c r="AB34" s="304"/>
      <c r="AC34" s="304"/>
      <c r="AD34" s="304"/>
      <c r="AE34" s="304"/>
      <c r="AF34" s="304"/>
      <c r="AG34" s="304"/>
      <c r="AH34" s="304"/>
      <c r="AI34" s="304"/>
      <c r="AJ34" s="304"/>
      <c r="AK34" s="305"/>
      <c r="AL34" s="160" t="s">
        <v>26</v>
      </c>
      <c r="AM34" s="193"/>
      <c r="AN34" s="346"/>
      <c r="AO34" s="347"/>
      <c r="AP34" s="347"/>
      <c r="AQ34" s="347"/>
      <c r="AR34" s="347"/>
      <c r="AS34" s="347"/>
      <c r="AT34" s="347"/>
      <c r="AU34" s="347"/>
      <c r="AV34" s="347"/>
      <c r="AW34" s="347"/>
      <c r="AX34" s="347"/>
      <c r="AY34" s="347"/>
      <c r="AZ34" s="347"/>
      <c r="BA34" s="347"/>
      <c r="BB34" s="347"/>
      <c r="BC34" s="347"/>
      <c r="BD34" s="347"/>
      <c r="BE34" s="347"/>
      <c r="BF34" s="347"/>
      <c r="BG34" s="347"/>
      <c r="BH34" s="347"/>
      <c r="BI34" s="347"/>
      <c r="BJ34" s="348"/>
    </row>
    <row r="35" spans="3:62" ht="7.5" customHeight="1" x14ac:dyDescent="0.4">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304"/>
      <c r="AA35" s="304"/>
      <c r="AB35" s="304"/>
      <c r="AC35" s="304"/>
      <c r="AD35" s="304"/>
      <c r="AE35" s="304"/>
      <c r="AF35" s="304"/>
      <c r="AG35" s="304"/>
      <c r="AH35" s="304"/>
      <c r="AI35" s="304"/>
      <c r="AJ35" s="304"/>
      <c r="AK35" s="305"/>
      <c r="AL35" s="162"/>
      <c r="AM35" s="215"/>
      <c r="AN35" s="358"/>
      <c r="AO35" s="359"/>
      <c r="AP35" s="359"/>
      <c r="AQ35" s="359"/>
      <c r="AR35" s="359"/>
      <c r="AS35" s="359"/>
      <c r="AT35" s="359"/>
      <c r="AU35" s="359"/>
      <c r="AV35" s="359"/>
      <c r="AW35" s="359"/>
      <c r="AX35" s="359"/>
      <c r="AY35" s="359"/>
      <c r="AZ35" s="359"/>
      <c r="BA35" s="359"/>
      <c r="BB35" s="359"/>
      <c r="BC35" s="359"/>
      <c r="BD35" s="359"/>
      <c r="BE35" s="359"/>
      <c r="BF35" s="359"/>
      <c r="BG35" s="359"/>
      <c r="BH35" s="359"/>
      <c r="BI35" s="359"/>
      <c r="BJ35" s="360"/>
    </row>
    <row r="36" spans="3:62" ht="7.5" customHeight="1" x14ac:dyDescent="0.4">
      <c r="C36" s="343" t="s">
        <v>219</v>
      </c>
      <c r="D36" s="344"/>
      <c r="E36" s="344"/>
      <c r="F36" s="344"/>
      <c r="G36" s="344"/>
      <c r="H36" s="344"/>
      <c r="I36" s="344"/>
      <c r="J36" s="344"/>
      <c r="K36" s="344"/>
      <c r="L36" s="344"/>
      <c r="M36" s="344"/>
      <c r="N36" s="344"/>
      <c r="O36" s="344"/>
      <c r="P36" s="344"/>
      <c r="Q36" s="344"/>
      <c r="R36" s="344"/>
      <c r="S36" s="344"/>
      <c r="T36" s="344"/>
      <c r="U36" s="344"/>
      <c r="V36" s="344"/>
      <c r="W36" s="344"/>
      <c r="X36" s="344"/>
      <c r="Y36" s="344"/>
      <c r="Z36" s="304"/>
      <c r="AA36" s="304"/>
      <c r="AB36" s="304"/>
      <c r="AC36" s="304"/>
      <c r="AD36" s="304"/>
      <c r="AE36" s="304"/>
      <c r="AF36" s="304"/>
      <c r="AG36" s="304"/>
      <c r="AH36" s="304"/>
      <c r="AI36" s="304"/>
      <c r="AJ36" s="304"/>
      <c r="AK36" s="305"/>
      <c r="AL36" s="160" t="s">
        <v>26</v>
      </c>
      <c r="AM36" s="193"/>
      <c r="AN36" s="346"/>
      <c r="AO36" s="347"/>
      <c r="AP36" s="347"/>
      <c r="AQ36" s="347"/>
      <c r="AR36" s="347"/>
      <c r="AS36" s="347"/>
      <c r="AT36" s="347"/>
      <c r="AU36" s="347"/>
      <c r="AV36" s="347"/>
      <c r="AW36" s="347"/>
      <c r="AX36" s="347"/>
      <c r="AY36" s="347"/>
      <c r="AZ36" s="347"/>
      <c r="BA36" s="347"/>
      <c r="BB36" s="347"/>
      <c r="BC36" s="347"/>
      <c r="BD36" s="347"/>
      <c r="BE36" s="347"/>
      <c r="BF36" s="347"/>
      <c r="BG36" s="347"/>
      <c r="BH36" s="347"/>
      <c r="BI36" s="347"/>
      <c r="BJ36" s="348"/>
    </row>
    <row r="37" spans="3:62" ht="7.5" customHeight="1" x14ac:dyDescent="0.4">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04"/>
      <c r="AA37" s="304"/>
      <c r="AB37" s="304"/>
      <c r="AC37" s="304"/>
      <c r="AD37" s="304"/>
      <c r="AE37" s="304"/>
      <c r="AF37" s="304"/>
      <c r="AG37" s="304"/>
      <c r="AH37" s="304"/>
      <c r="AI37" s="304"/>
      <c r="AJ37" s="304"/>
      <c r="AK37" s="305"/>
      <c r="AL37" s="162"/>
      <c r="AM37" s="215"/>
      <c r="AN37" s="349"/>
      <c r="AO37" s="350"/>
      <c r="AP37" s="350"/>
      <c r="AQ37" s="350"/>
      <c r="AR37" s="350"/>
      <c r="AS37" s="350"/>
      <c r="AT37" s="350"/>
      <c r="AU37" s="350"/>
      <c r="AV37" s="350"/>
      <c r="AW37" s="350"/>
      <c r="AX37" s="350"/>
      <c r="AY37" s="350"/>
      <c r="AZ37" s="350"/>
      <c r="BA37" s="350"/>
      <c r="BB37" s="350"/>
      <c r="BC37" s="350"/>
      <c r="BD37" s="350"/>
      <c r="BE37" s="350"/>
      <c r="BF37" s="350"/>
      <c r="BG37" s="350"/>
      <c r="BH37" s="350"/>
      <c r="BI37" s="350"/>
      <c r="BJ37" s="351"/>
    </row>
    <row r="38" spans="3:62" ht="7.5" customHeight="1" x14ac:dyDescent="0.4">
      <c r="C38" s="107" t="s">
        <v>108</v>
      </c>
      <c r="D38" s="107"/>
      <c r="E38" s="107"/>
      <c r="F38" s="107"/>
      <c r="G38" s="107"/>
      <c r="H38" s="107"/>
      <c r="I38" s="107"/>
      <c r="J38" s="107"/>
      <c r="K38" s="107"/>
      <c r="L38" s="107"/>
      <c r="M38" s="107"/>
      <c r="N38" s="107"/>
      <c r="O38" s="107"/>
      <c r="P38" s="107"/>
      <c r="Q38" s="107"/>
      <c r="R38" s="107"/>
      <c r="S38" s="107"/>
      <c r="T38" s="107"/>
      <c r="U38" s="107"/>
      <c r="V38" s="107"/>
      <c r="W38" s="107"/>
      <c r="X38" s="107"/>
      <c r="Y38" s="107"/>
      <c r="Z38" s="304"/>
      <c r="AA38" s="304"/>
      <c r="AB38" s="304"/>
      <c r="AC38" s="304"/>
      <c r="AD38" s="304"/>
      <c r="AE38" s="304"/>
      <c r="AF38" s="304"/>
      <c r="AG38" s="304"/>
      <c r="AH38" s="304"/>
      <c r="AI38" s="304"/>
      <c r="AJ38" s="304"/>
      <c r="AK38" s="305"/>
      <c r="AL38" s="160" t="s">
        <v>26</v>
      </c>
      <c r="AM38" s="193"/>
      <c r="AN38" s="113" t="s">
        <v>220</v>
      </c>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93"/>
    </row>
    <row r="39" spans="3:62" ht="7.5" customHeight="1" x14ac:dyDescent="0.4">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304"/>
      <c r="AA39" s="304"/>
      <c r="AB39" s="304"/>
      <c r="AC39" s="304"/>
      <c r="AD39" s="304"/>
      <c r="AE39" s="304"/>
      <c r="AF39" s="304"/>
      <c r="AG39" s="304"/>
      <c r="AH39" s="304"/>
      <c r="AI39" s="304"/>
      <c r="AJ39" s="304"/>
      <c r="AK39" s="305"/>
      <c r="AL39" s="162"/>
      <c r="AM39" s="215"/>
      <c r="AN39" s="66"/>
      <c r="AO39" s="66"/>
      <c r="AP39" s="66"/>
      <c r="AQ39" s="66"/>
      <c r="AR39" s="66"/>
      <c r="AS39" s="66"/>
      <c r="AT39" s="66"/>
      <c r="AU39" s="66"/>
      <c r="AV39" s="66"/>
      <c r="AW39" s="66"/>
      <c r="AX39" s="66"/>
      <c r="AY39" s="66"/>
      <c r="AZ39" s="66"/>
      <c r="BA39" s="66"/>
      <c r="BB39" s="66"/>
      <c r="BC39" s="66"/>
      <c r="BD39" s="66"/>
      <c r="BE39" s="66"/>
      <c r="BF39" s="66"/>
      <c r="BG39" s="66"/>
      <c r="BH39" s="66"/>
      <c r="BI39" s="66"/>
      <c r="BJ39" s="194"/>
    </row>
    <row r="40" spans="3:62" ht="7.5" customHeight="1" x14ac:dyDescent="0.4">
      <c r="C40" s="107" t="s">
        <v>107</v>
      </c>
      <c r="D40" s="107"/>
      <c r="E40" s="107"/>
      <c r="F40" s="107"/>
      <c r="G40" s="107"/>
      <c r="H40" s="107"/>
      <c r="I40" s="107"/>
      <c r="J40" s="107"/>
      <c r="K40" s="107"/>
      <c r="L40" s="107"/>
      <c r="M40" s="107"/>
      <c r="N40" s="107"/>
      <c r="O40" s="107"/>
      <c r="P40" s="107"/>
      <c r="Q40" s="107"/>
      <c r="R40" s="107"/>
      <c r="S40" s="107"/>
      <c r="T40" s="107"/>
      <c r="U40" s="107"/>
      <c r="V40" s="107"/>
      <c r="W40" s="107"/>
      <c r="X40" s="107"/>
      <c r="Y40" s="107"/>
      <c r="Z40" s="304"/>
      <c r="AA40" s="304"/>
      <c r="AB40" s="304"/>
      <c r="AC40" s="304"/>
      <c r="AD40" s="304"/>
      <c r="AE40" s="304"/>
      <c r="AF40" s="304"/>
      <c r="AG40" s="304"/>
      <c r="AH40" s="304"/>
      <c r="AI40" s="304"/>
      <c r="AJ40" s="304"/>
      <c r="AK40" s="305"/>
      <c r="AL40" s="160" t="s">
        <v>26</v>
      </c>
      <c r="AM40" s="193"/>
      <c r="AN40" s="66"/>
      <c r="AO40" s="66"/>
      <c r="AP40" s="66"/>
      <c r="AQ40" s="66"/>
      <c r="AR40" s="66"/>
      <c r="AS40" s="66"/>
      <c r="AT40" s="66"/>
      <c r="AU40" s="66"/>
      <c r="AV40" s="66"/>
      <c r="AW40" s="66"/>
      <c r="AX40" s="66"/>
      <c r="AY40" s="66"/>
      <c r="AZ40" s="66"/>
      <c r="BA40" s="66"/>
      <c r="BB40" s="66"/>
      <c r="BC40" s="66"/>
      <c r="BD40" s="66"/>
      <c r="BE40" s="66"/>
      <c r="BF40" s="66"/>
      <c r="BG40" s="66"/>
      <c r="BH40" s="66"/>
      <c r="BI40" s="66"/>
      <c r="BJ40" s="194"/>
    </row>
    <row r="41" spans="3:62" ht="7.5" customHeight="1" x14ac:dyDescent="0.4">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304"/>
      <c r="AA41" s="304"/>
      <c r="AB41" s="304"/>
      <c r="AC41" s="304"/>
      <c r="AD41" s="304"/>
      <c r="AE41" s="304"/>
      <c r="AF41" s="304"/>
      <c r="AG41" s="304"/>
      <c r="AH41" s="304"/>
      <c r="AI41" s="304"/>
      <c r="AJ41" s="304"/>
      <c r="AK41" s="305"/>
      <c r="AL41" s="162"/>
      <c r="AM41" s="215"/>
      <c r="AN41" s="66"/>
      <c r="AO41" s="66"/>
      <c r="AP41" s="66"/>
      <c r="AQ41" s="66"/>
      <c r="AR41" s="66"/>
      <c r="AS41" s="66"/>
      <c r="AT41" s="66"/>
      <c r="AU41" s="66"/>
      <c r="AV41" s="66"/>
      <c r="AW41" s="66"/>
      <c r="AX41" s="66"/>
      <c r="AY41" s="66"/>
      <c r="AZ41" s="66"/>
      <c r="BA41" s="66"/>
      <c r="BB41" s="66"/>
      <c r="BC41" s="66"/>
      <c r="BD41" s="66"/>
      <c r="BE41" s="66"/>
      <c r="BF41" s="66"/>
      <c r="BG41" s="66"/>
      <c r="BH41" s="66"/>
      <c r="BI41" s="66"/>
      <c r="BJ41" s="194"/>
    </row>
    <row r="42" spans="3:62" ht="7.5" customHeight="1" x14ac:dyDescent="0.4">
      <c r="C42" s="107" t="s">
        <v>106</v>
      </c>
      <c r="D42" s="107"/>
      <c r="E42" s="107"/>
      <c r="F42" s="107"/>
      <c r="G42" s="107"/>
      <c r="H42" s="107"/>
      <c r="I42" s="107"/>
      <c r="J42" s="107"/>
      <c r="K42" s="107"/>
      <c r="L42" s="107"/>
      <c r="M42" s="107"/>
      <c r="N42" s="107"/>
      <c r="O42" s="107"/>
      <c r="P42" s="107"/>
      <c r="Q42" s="107"/>
      <c r="R42" s="107"/>
      <c r="S42" s="107"/>
      <c r="T42" s="107"/>
      <c r="U42" s="107"/>
      <c r="V42" s="107"/>
      <c r="W42" s="107"/>
      <c r="X42" s="107"/>
      <c r="Y42" s="107"/>
      <c r="Z42" s="304"/>
      <c r="AA42" s="304"/>
      <c r="AB42" s="304"/>
      <c r="AC42" s="304"/>
      <c r="AD42" s="304"/>
      <c r="AE42" s="304"/>
      <c r="AF42" s="304"/>
      <c r="AG42" s="304"/>
      <c r="AH42" s="304"/>
      <c r="AI42" s="304"/>
      <c r="AJ42" s="304"/>
      <c r="AK42" s="305"/>
      <c r="AL42" s="160" t="s">
        <v>26</v>
      </c>
      <c r="AM42" s="193"/>
      <c r="AN42" s="66"/>
      <c r="AO42" s="66"/>
      <c r="AP42" s="66"/>
      <c r="AQ42" s="66"/>
      <c r="AR42" s="66"/>
      <c r="AS42" s="66"/>
      <c r="AT42" s="66"/>
      <c r="AU42" s="66"/>
      <c r="AV42" s="66"/>
      <c r="AW42" s="66"/>
      <c r="AX42" s="66"/>
      <c r="AY42" s="66"/>
      <c r="AZ42" s="66"/>
      <c r="BA42" s="66"/>
      <c r="BB42" s="66"/>
      <c r="BC42" s="66"/>
      <c r="BD42" s="66"/>
      <c r="BE42" s="66"/>
      <c r="BF42" s="66"/>
      <c r="BG42" s="66"/>
      <c r="BH42" s="66"/>
      <c r="BI42" s="66"/>
      <c r="BJ42" s="194"/>
    </row>
    <row r="43" spans="3:62" ht="7.5" customHeight="1" x14ac:dyDescent="0.4">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304"/>
      <c r="AA43" s="304"/>
      <c r="AB43" s="304"/>
      <c r="AC43" s="304"/>
      <c r="AD43" s="304"/>
      <c r="AE43" s="304"/>
      <c r="AF43" s="304"/>
      <c r="AG43" s="304"/>
      <c r="AH43" s="304"/>
      <c r="AI43" s="304"/>
      <c r="AJ43" s="304"/>
      <c r="AK43" s="305"/>
      <c r="AL43" s="162"/>
      <c r="AM43" s="215"/>
      <c r="AN43" s="66"/>
      <c r="AO43" s="66"/>
      <c r="AP43" s="66"/>
      <c r="AQ43" s="66"/>
      <c r="AR43" s="66"/>
      <c r="AS43" s="66"/>
      <c r="AT43" s="66"/>
      <c r="AU43" s="66"/>
      <c r="AV43" s="66"/>
      <c r="AW43" s="66"/>
      <c r="AX43" s="66"/>
      <c r="AY43" s="66"/>
      <c r="AZ43" s="66"/>
      <c r="BA43" s="66"/>
      <c r="BB43" s="66"/>
      <c r="BC43" s="66"/>
      <c r="BD43" s="66"/>
      <c r="BE43" s="66"/>
      <c r="BF43" s="66"/>
      <c r="BG43" s="66"/>
      <c r="BH43" s="66"/>
      <c r="BI43" s="66"/>
      <c r="BJ43" s="194"/>
    </row>
    <row r="44" spans="3:62" ht="7.5" customHeight="1" x14ac:dyDescent="0.4">
      <c r="C44" s="107" t="s">
        <v>105</v>
      </c>
      <c r="D44" s="107"/>
      <c r="E44" s="107"/>
      <c r="F44" s="107"/>
      <c r="G44" s="107"/>
      <c r="H44" s="107"/>
      <c r="I44" s="107"/>
      <c r="J44" s="107"/>
      <c r="K44" s="107"/>
      <c r="L44" s="107"/>
      <c r="M44" s="107"/>
      <c r="N44" s="107"/>
      <c r="O44" s="107"/>
      <c r="P44" s="107"/>
      <c r="Q44" s="107"/>
      <c r="R44" s="107"/>
      <c r="S44" s="107"/>
      <c r="T44" s="107"/>
      <c r="U44" s="107"/>
      <c r="V44" s="107"/>
      <c r="W44" s="107"/>
      <c r="X44" s="107"/>
      <c r="Y44" s="107"/>
      <c r="Z44" s="304"/>
      <c r="AA44" s="304"/>
      <c r="AB44" s="304"/>
      <c r="AC44" s="304"/>
      <c r="AD44" s="304"/>
      <c r="AE44" s="304"/>
      <c r="AF44" s="304"/>
      <c r="AG44" s="304"/>
      <c r="AH44" s="304"/>
      <c r="AI44" s="304"/>
      <c r="AJ44" s="304"/>
      <c r="AK44" s="305"/>
      <c r="AL44" s="160" t="s">
        <v>26</v>
      </c>
      <c r="AM44" s="193"/>
      <c r="AN44" s="66"/>
      <c r="AO44" s="66"/>
      <c r="AP44" s="66"/>
      <c r="AQ44" s="66"/>
      <c r="AR44" s="66"/>
      <c r="AS44" s="66"/>
      <c r="AT44" s="66"/>
      <c r="AU44" s="66"/>
      <c r="AV44" s="66"/>
      <c r="AW44" s="66"/>
      <c r="AX44" s="66"/>
      <c r="AY44" s="66"/>
      <c r="AZ44" s="66"/>
      <c r="BA44" s="66"/>
      <c r="BB44" s="66"/>
      <c r="BC44" s="66"/>
      <c r="BD44" s="66"/>
      <c r="BE44" s="66"/>
      <c r="BF44" s="66"/>
      <c r="BG44" s="66"/>
      <c r="BH44" s="66"/>
      <c r="BI44" s="66"/>
      <c r="BJ44" s="194"/>
    </row>
    <row r="45" spans="3:62" ht="7.5" customHeight="1" x14ac:dyDescent="0.4">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304"/>
      <c r="AA45" s="304"/>
      <c r="AB45" s="304"/>
      <c r="AC45" s="304"/>
      <c r="AD45" s="304"/>
      <c r="AE45" s="304"/>
      <c r="AF45" s="304"/>
      <c r="AG45" s="304"/>
      <c r="AH45" s="304"/>
      <c r="AI45" s="304"/>
      <c r="AJ45" s="304"/>
      <c r="AK45" s="305"/>
      <c r="AL45" s="162"/>
      <c r="AM45" s="215"/>
      <c r="AN45" s="66"/>
      <c r="AO45" s="66"/>
      <c r="AP45" s="66"/>
      <c r="AQ45" s="66"/>
      <c r="AR45" s="66"/>
      <c r="AS45" s="66"/>
      <c r="AT45" s="66"/>
      <c r="AU45" s="66"/>
      <c r="AV45" s="66"/>
      <c r="AW45" s="66"/>
      <c r="AX45" s="66"/>
      <c r="AY45" s="66"/>
      <c r="AZ45" s="66"/>
      <c r="BA45" s="66"/>
      <c r="BB45" s="66"/>
      <c r="BC45" s="66"/>
      <c r="BD45" s="66"/>
      <c r="BE45" s="66"/>
      <c r="BF45" s="66"/>
      <c r="BG45" s="66"/>
      <c r="BH45" s="66"/>
      <c r="BI45" s="66"/>
      <c r="BJ45" s="194"/>
    </row>
    <row r="46" spans="3:62" ht="7.5" customHeight="1" x14ac:dyDescent="0.4">
      <c r="C46" s="204" t="s">
        <v>104</v>
      </c>
      <c r="D46" s="204"/>
      <c r="E46" s="204"/>
      <c r="F46" s="204"/>
      <c r="G46" s="204"/>
      <c r="H46" s="204"/>
      <c r="I46" s="204"/>
      <c r="J46" s="204"/>
      <c r="K46" s="204"/>
      <c r="L46" s="204"/>
      <c r="M46" s="204"/>
      <c r="N46" s="204"/>
      <c r="O46" s="204"/>
      <c r="P46" s="204"/>
      <c r="Q46" s="204"/>
      <c r="R46" s="204"/>
      <c r="S46" s="204"/>
      <c r="T46" s="204"/>
      <c r="U46" s="204"/>
      <c r="V46" s="204"/>
      <c r="W46" s="204"/>
      <c r="X46" s="204"/>
      <c r="Y46" s="161"/>
      <c r="Z46" s="307"/>
      <c r="AA46" s="339"/>
      <c r="AB46" s="339"/>
      <c r="AC46" s="339"/>
      <c r="AD46" s="339"/>
      <c r="AE46" s="339"/>
      <c r="AF46" s="339"/>
      <c r="AG46" s="339"/>
      <c r="AH46" s="339"/>
      <c r="AI46" s="339"/>
      <c r="AJ46" s="339"/>
      <c r="AK46" s="339"/>
      <c r="AL46" s="160" t="s">
        <v>26</v>
      </c>
      <c r="AM46" s="193"/>
      <c r="AN46" s="66"/>
      <c r="AO46" s="66"/>
      <c r="AP46" s="66"/>
      <c r="AQ46" s="66"/>
      <c r="AR46" s="66"/>
      <c r="AS46" s="66"/>
      <c r="AT46" s="66"/>
      <c r="AU46" s="66"/>
      <c r="AV46" s="66"/>
      <c r="AW46" s="66"/>
      <c r="AX46" s="66"/>
      <c r="AY46" s="66"/>
      <c r="AZ46" s="66"/>
      <c r="BA46" s="66"/>
      <c r="BB46" s="66"/>
      <c r="BC46" s="66"/>
      <c r="BD46" s="66"/>
      <c r="BE46" s="66"/>
      <c r="BF46" s="66"/>
      <c r="BG46" s="66"/>
      <c r="BH46" s="66"/>
      <c r="BI46" s="66"/>
      <c r="BJ46" s="194"/>
    </row>
    <row r="47" spans="3:62" ht="7.5" customHeight="1" thickBot="1" x14ac:dyDescent="0.45">
      <c r="C47" s="107"/>
      <c r="D47" s="107"/>
      <c r="E47" s="107"/>
      <c r="F47" s="107"/>
      <c r="G47" s="107"/>
      <c r="H47" s="107"/>
      <c r="I47" s="107"/>
      <c r="J47" s="107"/>
      <c r="K47" s="107"/>
      <c r="L47" s="107"/>
      <c r="M47" s="107"/>
      <c r="N47" s="107"/>
      <c r="O47" s="107"/>
      <c r="P47" s="107"/>
      <c r="Q47" s="107"/>
      <c r="R47" s="107"/>
      <c r="S47" s="107"/>
      <c r="T47" s="107"/>
      <c r="U47" s="107"/>
      <c r="V47" s="107"/>
      <c r="W47" s="107"/>
      <c r="X47" s="107"/>
      <c r="Y47" s="233"/>
      <c r="Z47" s="340"/>
      <c r="AA47" s="341"/>
      <c r="AB47" s="341"/>
      <c r="AC47" s="341"/>
      <c r="AD47" s="341"/>
      <c r="AE47" s="341"/>
      <c r="AF47" s="341"/>
      <c r="AG47" s="341"/>
      <c r="AH47" s="341"/>
      <c r="AI47" s="341"/>
      <c r="AJ47" s="341"/>
      <c r="AK47" s="341"/>
      <c r="AL47" s="66"/>
      <c r="AM47" s="194"/>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7"/>
    </row>
    <row r="48" spans="3:62" ht="7.5" customHeight="1" thickTop="1" x14ac:dyDescent="0.4">
      <c r="C48" s="320" t="s">
        <v>100</v>
      </c>
      <c r="D48" s="320"/>
      <c r="E48" s="320"/>
      <c r="F48" s="320"/>
      <c r="G48" s="320"/>
      <c r="H48" s="320"/>
      <c r="I48" s="320"/>
      <c r="J48" s="320"/>
      <c r="K48" s="320"/>
      <c r="L48" s="320"/>
      <c r="M48" s="320"/>
      <c r="N48" s="320"/>
      <c r="O48" s="320"/>
      <c r="P48" s="320"/>
      <c r="Q48" s="320"/>
      <c r="R48" s="320"/>
      <c r="S48" s="320"/>
      <c r="T48" s="320"/>
      <c r="U48" s="320"/>
      <c r="V48" s="320"/>
      <c r="W48" s="320"/>
      <c r="X48" s="320"/>
      <c r="Y48" s="321"/>
      <c r="Z48" s="322">
        <f>SUM(Z22:AK47)</f>
        <v>0</v>
      </c>
      <c r="AA48" s="323"/>
      <c r="AB48" s="323"/>
      <c r="AC48" s="323"/>
      <c r="AD48" s="323"/>
      <c r="AE48" s="323"/>
      <c r="AF48" s="323"/>
      <c r="AG48" s="323"/>
      <c r="AH48" s="323"/>
      <c r="AI48" s="323"/>
      <c r="AJ48" s="323"/>
      <c r="AK48" s="324"/>
      <c r="AL48" s="226" t="s">
        <v>26</v>
      </c>
      <c r="AM48" s="227"/>
      <c r="AN48" s="342"/>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row>
    <row r="49" spans="3:62" ht="7.5" customHeight="1" thickBot="1" x14ac:dyDescent="0.45">
      <c r="C49" s="107"/>
      <c r="D49" s="107"/>
      <c r="E49" s="107"/>
      <c r="F49" s="107"/>
      <c r="G49" s="107"/>
      <c r="H49" s="107"/>
      <c r="I49" s="107"/>
      <c r="J49" s="107"/>
      <c r="K49" s="107"/>
      <c r="L49" s="107"/>
      <c r="M49" s="107"/>
      <c r="N49" s="107"/>
      <c r="O49" s="107"/>
      <c r="P49" s="107"/>
      <c r="Q49" s="107"/>
      <c r="R49" s="107"/>
      <c r="S49" s="107"/>
      <c r="T49" s="107"/>
      <c r="U49" s="107"/>
      <c r="V49" s="107"/>
      <c r="W49" s="107"/>
      <c r="X49" s="107"/>
      <c r="Y49" s="233"/>
      <c r="Z49" s="325"/>
      <c r="AA49" s="326"/>
      <c r="AB49" s="326"/>
      <c r="AC49" s="326"/>
      <c r="AD49" s="326"/>
      <c r="AE49" s="326"/>
      <c r="AF49" s="326"/>
      <c r="AG49" s="326"/>
      <c r="AH49" s="326"/>
      <c r="AI49" s="326"/>
      <c r="AJ49" s="326"/>
      <c r="AK49" s="327"/>
      <c r="AL49" s="129"/>
      <c r="AM49" s="228"/>
      <c r="AN49" s="319"/>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row>
    <row r="50" spans="3:62" ht="7.5" customHeight="1" x14ac:dyDescent="0.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row>
    <row r="51" spans="3:62" ht="7.5" customHeight="1" x14ac:dyDescent="0.4">
      <c r="C51" s="279" t="s">
        <v>205</v>
      </c>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row>
    <row r="52" spans="3:62" ht="7.5" customHeight="1" x14ac:dyDescent="0.4">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row>
    <row r="53" spans="3:62" ht="7.5" customHeight="1" x14ac:dyDescent="0.4">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row>
    <row r="54" spans="3:62" ht="7.5" customHeight="1" x14ac:dyDescent="0.4">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row>
    <row r="55" spans="3:62" ht="7.5" customHeight="1" x14ac:dyDescent="0.4">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row>
  </sheetData>
  <sheetProtection sheet="1" objects="1" scenarios="1"/>
  <mergeCells count="65">
    <mergeCell ref="AN48:BJ49"/>
    <mergeCell ref="Z32:AK33"/>
    <mergeCell ref="AL32:AM33"/>
    <mergeCell ref="AN26:BJ33"/>
    <mergeCell ref="AN38:BJ47"/>
    <mergeCell ref="Z38:AK39"/>
    <mergeCell ref="AL38:AM39"/>
    <mergeCell ref="Z42:AK43"/>
    <mergeCell ref="AL42:AM43"/>
    <mergeCell ref="Z44:AK45"/>
    <mergeCell ref="AL44:AM45"/>
    <mergeCell ref="Z26:AK27"/>
    <mergeCell ref="AL36:AM37"/>
    <mergeCell ref="AN34:BJ35"/>
    <mergeCell ref="Z48:AK49"/>
    <mergeCell ref="AL48:AM49"/>
    <mergeCell ref="C42:Y43"/>
    <mergeCell ref="C14:BJ17"/>
    <mergeCell ref="AN36:BJ37"/>
    <mergeCell ref="K7:T8"/>
    <mergeCell ref="AL26:AM27"/>
    <mergeCell ref="AC7:AO8"/>
    <mergeCell ref="AP7:AX8"/>
    <mergeCell ref="AO10:BJ11"/>
    <mergeCell ref="AN24:BJ25"/>
    <mergeCell ref="C44:Y45"/>
    <mergeCell ref="C36:Y37"/>
    <mergeCell ref="Z36:AK37"/>
    <mergeCell ref="R10:AG11"/>
    <mergeCell ref="AH10:AN11"/>
    <mergeCell ref="C30:Y31"/>
    <mergeCell ref="Z30:AK31"/>
    <mergeCell ref="AL30:AM31"/>
    <mergeCell ref="C40:Y41"/>
    <mergeCell ref="Z40:AK41"/>
    <mergeCell ref="AL40:AM41"/>
    <mergeCell ref="AL34:AM35"/>
    <mergeCell ref="C38:Y39"/>
    <mergeCell ref="C24:Y25"/>
    <mergeCell ref="Z24:AK25"/>
    <mergeCell ref="AL24:AM25"/>
    <mergeCell ref="BE2:BJ3"/>
    <mergeCell ref="K2:BB5"/>
    <mergeCell ref="C10:Q11"/>
    <mergeCell ref="C22:Y23"/>
    <mergeCell ref="Z22:AK23"/>
    <mergeCell ref="AL22:AM23"/>
    <mergeCell ref="AN22:BJ23"/>
    <mergeCell ref="C7:J8"/>
    <mergeCell ref="C48:Y49"/>
    <mergeCell ref="U7:AB8"/>
    <mergeCell ref="C51:BJ54"/>
    <mergeCell ref="C20:Y21"/>
    <mergeCell ref="Z20:AM21"/>
    <mergeCell ref="AN20:BJ21"/>
    <mergeCell ref="C28:Y29"/>
    <mergeCell ref="Z28:AK29"/>
    <mergeCell ref="AL28:AM29"/>
    <mergeCell ref="C26:Y27"/>
    <mergeCell ref="C46:Y47"/>
    <mergeCell ref="Z46:AK47"/>
    <mergeCell ref="AL46:AM47"/>
    <mergeCell ref="C32:Y33"/>
    <mergeCell ref="C34:Y35"/>
    <mergeCell ref="Z34:AK35"/>
  </mergeCells>
  <phoneticPr fontId="1"/>
  <conditionalFormatting sqref="Z22:AK47">
    <cfRule type="cellIs" dxfId="12" priority="49" operator="notEqual">
      <formula>""</formula>
    </cfRule>
    <cfRule type="cellIs" dxfId="11" priority="50" operator="equal">
      <formula>""</formula>
    </cfRule>
  </conditionalFormatting>
  <pageMargins left="0.7" right="0.7" top="0.75" bottom="0.75" header="0.3" footer="0.3"/>
  <pageSetup paperSize="9" scale="84" orientation="portrait" r:id="rId1"/>
  <colBreaks count="1" manualBreakCount="1">
    <brk id="64" max="9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4B57-1160-486F-A2A2-274EA94A01BF}">
  <dimension ref="C2:EE74"/>
  <sheetViews>
    <sheetView view="pageBreakPreview" zoomScale="130" zoomScaleNormal="100" zoomScaleSheetLayoutView="130" workbookViewId="0"/>
  </sheetViews>
  <sheetFormatPr defaultColWidth="1.25" defaultRowHeight="7.5" customHeight="1" x14ac:dyDescent="0.4"/>
  <cols>
    <col min="1" max="71" width="1.25" customWidth="1"/>
  </cols>
  <sheetData>
    <row r="2" spans="3:62" ht="7.5" customHeight="1" x14ac:dyDescent="0.4">
      <c r="K2" s="423" t="s">
        <v>226</v>
      </c>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c r="AY2" s="423"/>
      <c r="AZ2" s="423"/>
      <c r="BA2" s="423"/>
      <c r="BB2" s="423"/>
      <c r="BE2" s="66" t="s">
        <v>123</v>
      </c>
      <c r="BF2" s="66"/>
      <c r="BG2" s="66"/>
      <c r="BH2" s="66"/>
      <c r="BI2" s="66"/>
      <c r="BJ2" s="66"/>
    </row>
    <row r="3" spans="3:62" ht="7.5" customHeight="1" x14ac:dyDescent="0.4">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E3" s="66"/>
      <c r="BF3" s="66"/>
      <c r="BG3" s="66"/>
      <c r="BH3" s="66"/>
      <c r="BI3" s="66"/>
      <c r="BJ3" s="66"/>
    </row>
    <row r="4" spans="3:62" ht="7.5" customHeight="1" x14ac:dyDescent="0.4">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3"/>
      <c r="BA4" s="423"/>
      <c r="BB4" s="423"/>
    </row>
    <row r="5" spans="3:62" ht="7.5" customHeight="1" x14ac:dyDescent="0.4">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22"/>
      <c r="BD5" s="22"/>
      <c r="BE5" s="22"/>
    </row>
    <row r="6" spans="3:62" ht="7.5" customHeight="1" x14ac:dyDescent="0.4">
      <c r="J6" s="22"/>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22"/>
      <c r="BD6" s="22"/>
      <c r="BE6" s="22"/>
    </row>
    <row r="7" spans="3:62" ht="7.5" customHeight="1" x14ac:dyDescent="0.4">
      <c r="J7" s="2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22"/>
      <c r="BD7" s="22"/>
      <c r="BE7" s="22"/>
    </row>
    <row r="8" spans="3:62" ht="7.5" customHeight="1" x14ac:dyDescent="0.4">
      <c r="C8" s="52" t="s">
        <v>189</v>
      </c>
      <c r="D8" s="52"/>
      <c r="E8" s="52"/>
      <c r="F8" s="52"/>
      <c r="G8" s="52"/>
      <c r="H8" s="52"/>
      <c r="I8" s="52"/>
      <c r="J8" s="52"/>
      <c r="K8" s="243" t="s">
        <v>190</v>
      </c>
      <c r="L8" s="243"/>
      <c r="M8" s="243"/>
      <c r="N8" s="243"/>
      <c r="O8" s="243"/>
      <c r="P8" s="243"/>
      <c r="Q8" s="243"/>
      <c r="R8" s="243"/>
      <c r="S8" s="243"/>
      <c r="T8" s="243"/>
      <c r="U8" s="244" t="s">
        <v>191</v>
      </c>
      <c r="V8" s="244"/>
      <c r="W8" s="244"/>
      <c r="X8" s="244"/>
      <c r="Y8" s="244"/>
      <c r="Z8" s="244"/>
      <c r="AA8" s="244"/>
      <c r="AB8" s="244"/>
      <c r="AC8" s="245" t="s">
        <v>192</v>
      </c>
      <c r="AD8" s="245"/>
      <c r="AE8" s="245"/>
      <c r="AF8" s="245"/>
      <c r="AG8" s="245"/>
      <c r="AH8" s="245"/>
      <c r="AI8" s="245"/>
      <c r="AJ8" s="245"/>
      <c r="AK8" s="245"/>
      <c r="AL8" s="245"/>
      <c r="AM8" s="245"/>
      <c r="AN8" s="245"/>
      <c r="AO8" s="245"/>
      <c r="AP8" s="242" t="s">
        <v>193</v>
      </c>
      <c r="AQ8" s="242"/>
      <c r="AR8" s="242"/>
      <c r="AS8" s="242"/>
      <c r="AT8" s="242"/>
      <c r="AU8" s="242"/>
      <c r="AV8" s="242"/>
      <c r="AW8" s="242"/>
      <c r="AX8" s="242"/>
      <c r="AY8" s="42"/>
      <c r="AZ8" s="42"/>
      <c r="BA8" s="42"/>
      <c r="BB8" s="42"/>
      <c r="BC8" s="22"/>
      <c r="BD8" s="22"/>
      <c r="BE8" s="22"/>
    </row>
    <row r="9" spans="3:62" ht="7.5" customHeight="1" x14ac:dyDescent="0.4">
      <c r="C9" s="52"/>
      <c r="D9" s="52"/>
      <c r="E9" s="52"/>
      <c r="F9" s="52"/>
      <c r="G9" s="52"/>
      <c r="H9" s="52"/>
      <c r="I9" s="52"/>
      <c r="J9" s="52"/>
      <c r="K9" s="243"/>
      <c r="L9" s="243"/>
      <c r="M9" s="243"/>
      <c r="N9" s="243"/>
      <c r="O9" s="243"/>
      <c r="P9" s="243"/>
      <c r="Q9" s="243"/>
      <c r="R9" s="243"/>
      <c r="S9" s="243"/>
      <c r="T9" s="243"/>
      <c r="U9" s="244"/>
      <c r="V9" s="244"/>
      <c r="W9" s="244"/>
      <c r="X9" s="244"/>
      <c r="Y9" s="244"/>
      <c r="Z9" s="244"/>
      <c r="AA9" s="244"/>
      <c r="AB9" s="244"/>
      <c r="AC9" s="245"/>
      <c r="AD9" s="245"/>
      <c r="AE9" s="245"/>
      <c r="AF9" s="245"/>
      <c r="AG9" s="245"/>
      <c r="AH9" s="245"/>
      <c r="AI9" s="245"/>
      <c r="AJ9" s="245"/>
      <c r="AK9" s="245"/>
      <c r="AL9" s="245"/>
      <c r="AM9" s="245"/>
      <c r="AN9" s="245"/>
      <c r="AO9" s="245"/>
      <c r="AP9" s="242"/>
      <c r="AQ9" s="242"/>
      <c r="AR9" s="242"/>
      <c r="AS9" s="242"/>
      <c r="AT9" s="242"/>
      <c r="AU9" s="242"/>
      <c r="AV9" s="242"/>
      <c r="AW9" s="242"/>
      <c r="AX9" s="242"/>
      <c r="AY9" s="42"/>
      <c r="AZ9" s="42"/>
      <c r="BA9" s="42"/>
      <c r="BB9" s="42"/>
      <c r="BC9" s="22"/>
      <c r="BD9" s="22"/>
      <c r="BE9" s="22"/>
    </row>
    <row r="10" spans="3:62" ht="7.5" customHeight="1" x14ac:dyDescent="0.4">
      <c r="L10" s="19"/>
      <c r="M10" s="19"/>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9"/>
      <c r="AY10" s="19"/>
    </row>
    <row r="11" spans="3:62" ht="7.5" customHeight="1" x14ac:dyDescent="0.4">
      <c r="C11" s="66" t="s">
        <v>30</v>
      </c>
      <c r="D11" s="66"/>
      <c r="E11" s="66"/>
      <c r="F11" s="66"/>
      <c r="G11" s="66"/>
      <c r="H11" s="66"/>
      <c r="I11" s="66"/>
      <c r="J11" s="66"/>
      <c r="K11" s="66"/>
      <c r="L11" s="66"/>
      <c r="M11" s="66"/>
      <c r="N11" s="66"/>
      <c r="O11" s="66"/>
      <c r="P11" s="66"/>
      <c r="Q11" s="66"/>
      <c r="R11" s="240">
        <f>入居申請書!S17</f>
        <v>0</v>
      </c>
      <c r="S11" s="240"/>
      <c r="T11" s="240"/>
      <c r="U11" s="240"/>
      <c r="V11" s="240"/>
      <c r="W11" s="240"/>
      <c r="X11" s="240"/>
      <c r="Y11" s="240"/>
      <c r="Z11" s="240"/>
      <c r="AA11" s="240"/>
      <c r="AB11" s="240"/>
      <c r="AC11" s="240"/>
      <c r="AD11" s="240"/>
      <c r="AE11" s="240"/>
      <c r="AF11" s="240"/>
      <c r="AG11" s="240"/>
      <c r="AH11" s="66" t="s">
        <v>29</v>
      </c>
      <c r="AI11" s="66"/>
      <c r="AJ11" s="66"/>
      <c r="AK11" s="66"/>
      <c r="AL11" s="66"/>
      <c r="AM11" s="66"/>
      <c r="AN11" s="66"/>
      <c r="AO11" s="240">
        <f>入居申請書!K23</f>
        <v>0</v>
      </c>
      <c r="AP11" s="240"/>
      <c r="AQ11" s="240"/>
      <c r="AR11" s="240"/>
      <c r="AS11" s="240"/>
      <c r="AT11" s="240"/>
      <c r="AU11" s="240"/>
      <c r="AV11" s="240"/>
      <c r="AW11" s="240"/>
      <c r="AX11" s="240"/>
      <c r="AY11" s="240"/>
      <c r="AZ11" s="240"/>
      <c r="BA11" s="240"/>
      <c r="BB11" s="240"/>
      <c r="BC11" s="240"/>
      <c r="BD11" s="240"/>
      <c r="BE11" s="240"/>
      <c r="BF11" s="240"/>
      <c r="BG11" s="240"/>
      <c r="BH11" s="240"/>
      <c r="BI11" s="240"/>
      <c r="BJ11" s="240"/>
    </row>
    <row r="12" spans="3:62" ht="7.5" customHeight="1" x14ac:dyDescent="0.4">
      <c r="C12" s="66"/>
      <c r="D12" s="66"/>
      <c r="E12" s="66"/>
      <c r="F12" s="66"/>
      <c r="G12" s="66"/>
      <c r="H12" s="66"/>
      <c r="I12" s="66"/>
      <c r="J12" s="66"/>
      <c r="K12" s="66"/>
      <c r="L12" s="66"/>
      <c r="M12" s="66"/>
      <c r="N12" s="66"/>
      <c r="O12" s="66"/>
      <c r="P12" s="66"/>
      <c r="Q12" s="66"/>
      <c r="R12" s="241"/>
      <c r="S12" s="241"/>
      <c r="T12" s="241"/>
      <c r="U12" s="241"/>
      <c r="V12" s="241"/>
      <c r="W12" s="241"/>
      <c r="X12" s="241"/>
      <c r="Y12" s="241"/>
      <c r="Z12" s="241"/>
      <c r="AA12" s="241"/>
      <c r="AB12" s="241"/>
      <c r="AC12" s="241"/>
      <c r="AD12" s="241"/>
      <c r="AE12" s="241"/>
      <c r="AF12" s="241"/>
      <c r="AG12" s="241"/>
      <c r="AH12" s="66"/>
      <c r="AI12" s="66"/>
      <c r="AJ12" s="66"/>
      <c r="AK12" s="66"/>
      <c r="AL12" s="66"/>
      <c r="AM12" s="66"/>
      <c r="AN12" s="66"/>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row>
    <row r="14" spans="3:62" ht="7.5" customHeight="1" x14ac:dyDescent="0.4">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row>
    <row r="15" spans="3:62" ht="7.5" customHeight="1" x14ac:dyDescent="0.4">
      <c r="C15" s="51" t="s">
        <v>222</v>
      </c>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row>
    <row r="16" spans="3:62" ht="7.5" customHeight="1" x14ac:dyDescent="0.4">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row>
    <row r="17" spans="3:135" ht="7.5" customHeight="1" x14ac:dyDescent="0.4">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row>
    <row r="18" spans="3:135" ht="7.5" customHeight="1" x14ac:dyDescent="0.4">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row>
    <row r="19" spans="3:135" ht="7.5" customHeight="1" x14ac:dyDescent="0.4">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row>
    <row r="20" spans="3:135" ht="7.5" customHeight="1" x14ac:dyDescent="0.4">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row>
    <row r="21" spans="3:135" ht="7.5" customHeight="1" x14ac:dyDescent="0.4">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row>
    <row r="22" spans="3:135" ht="7.5" customHeight="1" x14ac:dyDescent="0.4">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row>
    <row r="23" spans="3:135" ht="7.5" customHeight="1" x14ac:dyDescent="0.4">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row>
    <row r="24" spans="3:135" ht="7.5" customHeight="1" x14ac:dyDescent="0.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row>
    <row r="25" spans="3:135" ht="7.5" customHeight="1" x14ac:dyDescent="0.4">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row>
    <row r="26" spans="3:135" ht="7.5" customHeight="1" x14ac:dyDescent="0.4">
      <c r="C26" s="107" t="s">
        <v>122</v>
      </c>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294" t="s">
        <v>121</v>
      </c>
      <c r="AF26" s="294"/>
      <c r="AG26" s="294"/>
      <c r="AH26" s="294"/>
      <c r="AI26" s="294"/>
      <c r="AJ26" s="294"/>
      <c r="AK26" s="294"/>
      <c r="AL26" s="294"/>
      <c r="AM26" s="294"/>
      <c r="AN26" s="294"/>
      <c r="AO26" s="294"/>
      <c r="AP26" s="294"/>
      <c r="AQ26" s="294"/>
      <c r="AR26" s="294"/>
      <c r="AS26" s="294"/>
      <c r="AT26" s="294"/>
      <c r="AU26" s="294" t="s">
        <v>120</v>
      </c>
      <c r="AV26" s="294"/>
      <c r="AW26" s="294"/>
      <c r="AX26" s="294"/>
      <c r="AY26" s="294"/>
      <c r="AZ26" s="294"/>
      <c r="BA26" s="294"/>
      <c r="BB26" s="294"/>
      <c r="BC26" s="294"/>
      <c r="BD26" s="294"/>
      <c r="BE26" s="294"/>
      <c r="BF26" s="294"/>
      <c r="BG26" s="294"/>
      <c r="BH26" s="294"/>
      <c r="BI26" s="294"/>
      <c r="BJ26" s="294"/>
    </row>
    <row r="27" spans="3:135" ht="7.5" customHeight="1" x14ac:dyDescent="0.4">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300"/>
      <c r="AF27" s="300"/>
      <c r="AG27" s="300"/>
      <c r="AH27" s="300"/>
      <c r="AI27" s="300"/>
      <c r="AJ27" s="300"/>
      <c r="AK27" s="300"/>
      <c r="AL27" s="300"/>
      <c r="AM27" s="300"/>
      <c r="AN27" s="300"/>
      <c r="AO27" s="300"/>
      <c r="AP27" s="300"/>
      <c r="AQ27" s="300"/>
      <c r="AR27" s="300"/>
      <c r="AS27" s="300"/>
      <c r="AT27" s="300"/>
      <c r="AU27" s="300"/>
      <c r="AV27" s="300"/>
      <c r="AW27" s="300"/>
      <c r="AX27" s="300"/>
      <c r="AY27" s="300"/>
      <c r="AZ27" s="300"/>
      <c r="BA27" s="300"/>
      <c r="BB27" s="300"/>
      <c r="BC27" s="300"/>
      <c r="BD27" s="300"/>
      <c r="BE27" s="300"/>
      <c r="BF27" s="300"/>
      <c r="BG27" s="300"/>
      <c r="BH27" s="300"/>
      <c r="BI27" s="300"/>
      <c r="BJ27" s="300"/>
    </row>
    <row r="28" spans="3:135" ht="7.5" customHeight="1" x14ac:dyDescent="0.4">
      <c r="C28" s="373" t="s">
        <v>119</v>
      </c>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86"/>
      <c r="AF28" s="386"/>
      <c r="AG28" s="386"/>
      <c r="AH28" s="386"/>
      <c r="AI28" s="386"/>
      <c r="AJ28" s="386"/>
      <c r="AK28" s="386"/>
      <c r="AL28" s="387"/>
      <c r="AM28" s="388" t="s">
        <v>4</v>
      </c>
      <c r="AN28" s="388"/>
      <c r="AO28" s="389"/>
      <c r="AP28" s="390"/>
      <c r="AQ28" s="390"/>
      <c r="AR28" s="391"/>
      <c r="AS28" s="388" t="s">
        <v>61</v>
      </c>
      <c r="AT28" s="395"/>
      <c r="AU28" s="289"/>
      <c r="AV28" s="289"/>
      <c r="AW28" s="289"/>
      <c r="AX28" s="289"/>
      <c r="AY28" s="289"/>
      <c r="AZ28" s="289"/>
      <c r="BA28" s="289"/>
      <c r="BB28" s="289"/>
      <c r="BC28" s="289"/>
      <c r="BD28" s="289"/>
      <c r="BE28" s="289"/>
      <c r="BF28" s="289"/>
      <c r="BG28" s="290"/>
      <c r="BH28" s="281" t="s">
        <v>26</v>
      </c>
      <c r="BI28" s="281"/>
      <c r="BJ28" s="282"/>
      <c r="DY28" s="66"/>
      <c r="DZ28" s="66"/>
      <c r="EA28" s="66"/>
      <c r="EB28" s="66"/>
      <c r="EC28" s="66"/>
      <c r="ED28" s="66"/>
      <c r="EE28" s="66"/>
    </row>
    <row r="29" spans="3:135" ht="7.5" customHeight="1" x14ac:dyDescent="0.4">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64"/>
      <c r="AF29" s="364"/>
      <c r="AG29" s="364"/>
      <c r="AH29" s="364"/>
      <c r="AI29" s="364"/>
      <c r="AJ29" s="364"/>
      <c r="AK29" s="364"/>
      <c r="AL29" s="365"/>
      <c r="AM29" s="268"/>
      <c r="AN29" s="268"/>
      <c r="AO29" s="392"/>
      <c r="AP29" s="393"/>
      <c r="AQ29" s="393"/>
      <c r="AR29" s="394"/>
      <c r="AS29" s="268"/>
      <c r="AT29" s="361"/>
      <c r="AU29" s="289"/>
      <c r="AV29" s="289"/>
      <c r="AW29" s="289"/>
      <c r="AX29" s="289"/>
      <c r="AY29" s="289"/>
      <c r="AZ29" s="289"/>
      <c r="BA29" s="289"/>
      <c r="BB29" s="289"/>
      <c r="BC29" s="289"/>
      <c r="BD29" s="289"/>
      <c r="BE29" s="289"/>
      <c r="BF29" s="289"/>
      <c r="BG29" s="290"/>
      <c r="BH29" s="247"/>
      <c r="BI29" s="247"/>
      <c r="BJ29" s="370"/>
      <c r="DY29" s="66"/>
      <c r="DZ29" s="66"/>
      <c r="EA29" s="66"/>
      <c r="EB29" s="66"/>
      <c r="EC29" s="66"/>
      <c r="ED29" s="66"/>
      <c r="EE29" s="66"/>
    </row>
    <row r="30" spans="3:135" ht="7.5" customHeight="1" x14ac:dyDescent="0.4">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4"/>
      <c r="AE30" s="366" t="s">
        <v>2</v>
      </c>
      <c r="AF30" s="268"/>
      <c r="AG30" s="268"/>
      <c r="AH30" s="268"/>
      <c r="AI30" s="268"/>
      <c r="AJ30" s="268"/>
      <c r="AK30" s="268"/>
      <c r="AL30" s="268"/>
      <c r="AM30" s="268"/>
      <c r="AN30" s="268"/>
      <c r="AO30" s="268"/>
      <c r="AP30" s="268"/>
      <c r="AQ30" s="268"/>
      <c r="AR30" s="268"/>
      <c r="AS30" s="268"/>
      <c r="AT30" s="361"/>
      <c r="AU30" s="367"/>
      <c r="AV30" s="289"/>
      <c r="AW30" s="289"/>
      <c r="AX30" s="289"/>
      <c r="AY30" s="289"/>
      <c r="AZ30" s="289"/>
      <c r="BA30" s="289"/>
      <c r="BB30" s="289"/>
      <c r="BC30" s="289"/>
      <c r="BD30" s="289"/>
      <c r="BE30" s="289"/>
      <c r="BF30" s="289"/>
      <c r="BG30" s="290"/>
      <c r="BH30" s="247"/>
      <c r="BI30" s="247"/>
      <c r="BJ30" s="370"/>
      <c r="DY30" s="66"/>
      <c r="DZ30" s="66"/>
      <c r="EA30" s="66"/>
      <c r="EB30" s="66"/>
      <c r="EC30" s="66"/>
      <c r="ED30" s="66"/>
      <c r="EE30" s="66"/>
    </row>
    <row r="31" spans="3:135" ht="7.5" customHeight="1" x14ac:dyDescent="0.4">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4"/>
      <c r="AE31" s="366"/>
      <c r="AF31" s="268"/>
      <c r="AG31" s="268"/>
      <c r="AH31" s="268"/>
      <c r="AI31" s="268"/>
      <c r="AJ31" s="268"/>
      <c r="AK31" s="268"/>
      <c r="AL31" s="268"/>
      <c r="AM31" s="268"/>
      <c r="AN31" s="268"/>
      <c r="AO31" s="268"/>
      <c r="AP31" s="268"/>
      <c r="AQ31" s="268"/>
      <c r="AR31" s="268"/>
      <c r="AS31" s="268"/>
      <c r="AT31" s="361"/>
      <c r="AU31" s="367"/>
      <c r="AV31" s="289"/>
      <c r="AW31" s="289"/>
      <c r="AX31" s="289"/>
      <c r="AY31" s="289"/>
      <c r="AZ31" s="289"/>
      <c r="BA31" s="289"/>
      <c r="BB31" s="289"/>
      <c r="BC31" s="289"/>
      <c r="BD31" s="289"/>
      <c r="BE31" s="289"/>
      <c r="BF31" s="289"/>
      <c r="BG31" s="290"/>
      <c r="BH31" s="247"/>
      <c r="BI31" s="247"/>
      <c r="BJ31" s="370"/>
      <c r="DY31" s="66"/>
      <c r="DZ31" s="66"/>
      <c r="EA31" s="66"/>
      <c r="EB31" s="66"/>
      <c r="EC31" s="66"/>
      <c r="ED31" s="66"/>
      <c r="EE31" s="66"/>
    </row>
    <row r="32" spans="3:135" ht="7.5" customHeight="1" x14ac:dyDescent="0.4">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6"/>
      <c r="AF32" s="376"/>
      <c r="AG32" s="376"/>
      <c r="AH32" s="376"/>
      <c r="AI32" s="376"/>
      <c r="AJ32" s="376"/>
      <c r="AK32" s="376"/>
      <c r="AL32" s="377"/>
      <c r="AM32" s="268" t="s">
        <v>4</v>
      </c>
      <c r="AN32" s="268"/>
      <c r="AO32" s="381"/>
      <c r="AP32" s="362"/>
      <c r="AQ32" s="362"/>
      <c r="AR32" s="363"/>
      <c r="AS32" s="268" t="s">
        <v>61</v>
      </c>
      <c r="AT32" s="361"/>
      <c r="AU32" s="289"/>
      <c r="AV32" s="289"/>
      <c r="AW32" s="289"/>
      <c r="AX32" s="289"/>
      <c r="AY32" s="289"/>
      <c r="AZ32" s="289"/>
      <c r="BA32" s="289"/>
      <c r="BB32" s="289"/>
      <c r="BC32" s="289"/>
      <c r="BD32" s="289"/>
      <c r="BE32" s="289"/>
      <c r="BF32" s="289"/>
      <c r="BG32" s="290"/>
      <c r="BH32" s="247"/>
      <c r="BI32" s="247"/>
      <c r="BJ32" s="370"/>
      <c r="DY32" s="66"/>
      <c r="DZ32" s="66"/>
      <c r="EA32" s="66"/>
      <c r="EB32" s="66"/>
      <c r="EC32" s="66"/>
      <c r="ED32" s="66"/>
      <c r="EE32" s="66"/>
    </row>
    <row r="33" spans="3:62" ht="7.5" customHeight="1" thickBot="1" x14ac:dyDescent="0.4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8"/>
      <c r="AF33" s="378"/>
      <c r="AG33" s="378"/>
      <c r="AH33" s="378"/>
      <c r="AI33" s="378"/>
      <c r="AJ33" s="378"/>
      <c r="AK33" s="378"/>
      <c r="AL33" s="379"/>
      <c r="AM33" s="380"/>
      <c r="AN33" s="380"/>
      <c r="AO33" s="382"/>
      <c r="AP33" s="383"/>
      <c r="AQ33" s="383"/>
      <c r="AR33" s="384"/>
      <c r="AS33" s="380"/>
      <c r="AT33" s="385"/>
      <c r="AU33" s="368"/>
      <c r="AV33" s="368"/>
      <c r="AW33" s="368"/>
      <c r="AX33" s="368"/>
      <c r="AY33" s="368"/>
      <c r="AZ33" s="368"/>
      <c r="BA33" s="368"/>
      <c r="BB33" s="368"/>
      <c r="BC33" s="368"/>
      <c r="BD33" s="368"/>
      <c r="BE33" s="368"/>
      <c r="BF33" s="368"/>
      <c r="BG33" s="369"/>
      <c r="BH33" s="371"/>
      <c r="BI33" s="371"/>
      <c r="BJ33" s="372"/>
    </row>
    <row r="34" spans="3:62" ht="7.5" customHeight="1" x14ac:dyDescent="0.4">
      <c r="C34" s="397" t="s">
        <v>118</v>
      </c>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415"/>
      <c r="AF34" s="415"/>
      <c r="AG34" s="415"/>
      <c r="AH34" s="415"/>
      <c r="AI34" s="415"/>
      <c r="AJ34" s="415"/>
      <c r="AK34" s="415"/>
      <c r="AL34" s="416"/>
      <c r="AM34" s="268" t="s">
        <v>4</v>
      </c>
      <c r="AN34" s="268"/>
      <c r="AO34" s="417"/>
      <c r="AP34" s="415"/>
      <c r="AQ34" s="415"/>
      <c r="AR34" s="416"/>
      <c r="AS34" s="268" t="s">
        <v>61</v>
      </c>
      <c r="AT34" s="361"/>
      <c r="AU34" s="401"/>
      <c r="AV34" s="401"/>
      <c r="AW34" s="401"/>
      <c r="AX34" s="401"/>
      <c r="AY34" s="401"/>
      <c r="AZ34" s="401"/>
      <c r="BA34" s="401"/>
      <c r="BB34" s="401"/>
      <c r="BC34" s="401"/>
      <c r="BD34" s="401"/>
      <c r="BE34" s="401"/>
      <c r="BF34" s="401"/>
      <c r="BG34" s="402"/>
      <c r="BH34" s="247" t="s">
        <v>26</v>
      </c>
      <c r="BI34" s="247"/>
      <c r="BJ34" s="370"/>
    </row>
    <row r="35" spans="3:62" ht="7.5" customHeight="1" x14ac:dyDescent="0.4">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64"/>
      <c r="AF35" s="364"/>
      <c r="AG35" s="364"/>
      <c r="AH35" s="364"/>
      <c r="AI35" s="364"/>
      <c r="AJ35" s="364"/>
      <c r="AK35" s="364"/>
      <c r="AL35" s="365"/>
      <c r="AM35" s="268"/>
      <c r="AN35" s="268"/>
      <c r="AO35" s="418"/>
      <c r="AP35" s="364"/>
      <c r="AQ35" s="364"/>
      <c r="AR35" s="365"/>
      <c r="AS35" s="268"/>
      <c r="AT35" s="361"/>
      <c r="AU35" s="289"/>
      <c r="AV35" s="289"/>
      <c r="AW35" s="289"/>
      <c r="AX35" s="289"/>
      <c r="AY35" s="289"/>
      <c r="AZ35" s="289"/>
      <c r="BA35" s="289"/>
      <c r="BB35" s="289"/>
      <c r="BC35" s="289"/>
      <c r="BD35" s="289"/>
      <c r="BE35" s="289"/>
      <c r="BF35" s="289"/>
      <c r="BG35" s="290"/>
      <c r="BH35" s="247"/>
      <c r="BI35" s="247"/>
      <c r="BJ35" s="370"/>
    </row>
    <row r="36" spans="3:62" ht="7.5" customHeight="1" x14ac:dyDescent="0.4">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9"/>
      <c r="AE36" s="366" t="s">
        <v>2</v>
      </c>
      <c r="AF36" s="268"/>
      <c r="AG36" s="268"/>
      <c r="AH36" s="268"/>
      <c r="AI36" s="268"/>
      <c r="AJ36" s="268"/>
      <c r="AK36" s="268"/>
      <c r="AL36" s="268"/>
      <c r="AM36" s="268"/>
      <c r="AN36" s="268"/>
      <c r="AO36" s="268"/>
      <c r="AP36" s="268"/>
      <c r="AQ36" s="268"/>
      <c r="AR36" s="268"/>
      <c r="AS36" s="268"/>
      <c r="AT36" s="361"/>
      <c r="AU36" s="367"/>
      <c r="AV36" s="289"/>
      <c r="AW36" s="289"/>
      <c r="AX36" s="289"/>
      <c r="AY36" s="289"/>
      <c r="AZ36" s="289"/>
      <c r="BA36" s="289"/>
      <c r="BB36" s="289"/>
      <c r="BC36" s="289"/>
      <c r="BD36" s="289"/>
      <c r="BE36" s="289"/>
      <c r="BF36" s="289"/>
      <c r="BG36" s="290"/>
      <c r="BH36" s="247"/>
      <c r="BI36" s="247"/>
      <c r="BJ36" s="370"/>
    </row>
    <row r="37" spans="3:62" ht="7.5" customHeight="1" x14ac:dyDescent="0.4">
      <c r="C37" s="396" t="s">
        <v>117</v>
      </c>
      <c r="D37" s="354"/>
      <c r="E37" s="354"/>
      <c r="F37" s="354"/>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20"/>
      <c r="AE37" s="366"/>
      <c r="AF37" s="268"/>
      <c r="AG37" s="268"/>
      <c r="AH37" s="268"/>
      <c r="AI37" s="268"/>
      <c r="AJ37" s="268"/>
      <c r="AK37" s="268"/>
      <c r="AL37" s="268"/>
      <c r="AM37" s="268"/>
      <c r="AN37" s="268"/>
      <c r="AO37" s="268"/>
      <c r="AP37" s="268"/>
      <c r="AQ37" s="268"/>
      <c r="AR37" s="268"/>
      <c r="AS37" s="268"/>
      <c r="AT37" s="361"/>
      <c r="AU37" s="367"/>
      <c r="AV37" s="289"/>
      <c r="AW37" s="289"/>
      <c r="AX37" s="289"/>
      <c r="AY37" s="289"/>
      <c r="AZ37" s="289"/>
      <c r="BA37" s="289"/>
      <c r="BB37" s="289"/>
      <c r="BC37" s="289"/>
      <c r="BD37" s="289"/>
      <c r="BE37" s="289"/>
      <c r="BF37" s="289"/>
      <c r="BG37" s="290"/>
      <c r="BH37" s="247"/>
      <c r="BI37" s="247"/>
      <c r="BJ37" s="370"/>
    </row>
    <row r="38" spans="3:62" ht="7.5" customHeight="1" x14ac:dyDescent="0.4">
      <c r="C38" s="396"/>
      <c r="D38" s="354"/>
      <c r="E38" s="354"/>
      <c r="F38" s="354"/>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20"/>
      <c r="AE38" s="362"/>
      <c r="AF38" s="362"/>
      <c r="AG38" s="362"/>
      <c r="AH38" s="362"/>
      <c r="AI38" s="362"/>
      <c r="AJ38" s="362"/>
      <c r="AK38" s="362"/>
      <c r="AL38" s="363"/>
      <c r="AM38" s="268" t="s">
        <v>4</v>
      </c>
      <c r="AN38" s="268"/>
      <c r="AO38" s="381"/>
      <c r="AP38" s="362"/>
      <c r="AQ38" s="362"/>
      <c r="AR38" s="363"/>
      <c r="AS38" s="268" t="s">
        <v>61</v>
      </c>
      <c r="AT38" s="361"/>
      <c r="AU38" s="289"/>
      <c r="AV38" s="289"/>
      <c r="AW38" s="289"/>
      <c r="AX38" s="289"/>
      <c r="AY38" s="289"/>
      <c r="AZ38" s="289"/>
      <c r="BA38" s="289"/>
      <c r="BB38" s="289"/>
      <c r="BC38" s="289"/>
      <c r="BD38" s="289"/>
      <c r="BE38" s="289"/>
      <c r="BF38" s="289"/>
      <c r="BG38" s="290"/>
      <c r="BH38" s="247"/>
      <c r="BI38" s="247"/>
      <c r="BJ38" s="370"/>
    </row>
    <row r="39" spans="3:62" ht="7.5" customHeight="1" thickBot="1" x14ac:dyDescent="0.45">
      <c r="C39" s="396"/>
      <c r="D39" s="354"/>
      <c r="E39" s="354"/>
      <c r="F39" s="354"/>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2"/>
      <c r="AE39" s="364"/>
      <c r="AF39" s="364"/>
      <c r="AG39" s="364"/>
      <c r="AH39" s="364"/>
      <c r="AI39" s="364"/>
      <c r="AJ39" s="364"/>
      <c r="AK39" s="364"/>
      <c r="AL39" s="365"/>
      <c r="AM39" s="268"/>
      <c r="AN39" s="268"/>
      <c r="AO39" s="418"/>
      <c r="AP39" s="364"/>
      <c r="AQ39" s="364"/>
      <c r="AR39" s="365"/>
      <c r="AS39" s="268"/>
      <c r="AT39" s="361"/>
      <c r="AU39" s="301"/>
      <c r="AV39" s="301"/>
      <c r="AW39" s="301"/>
      <c r="AX39" s="301"/>
      <c r="AY39" s="301"/>
      <c r="AZ39" s="301"/>
      <c r="BA39" s="301"/>
      <c r="BB39" s="301"/>
      <c r="BC39" s="301"/>
      <c r="BD39" s="301"/>
      <c r="BE39" s="301"/>
      <c r="BF39" s="301"/>
      <c r="BG39" s="302"/>
      <c r="BH39" s="247"/>
      <c r="BI39" s="247"/>
      <c r="BJ39" s="370"/>
    </row>
    <row r="40" spans="3:62" ht="7.5" customHeight="1" thickTop="1" x14ac:dyDescent="0.4">
      <c r="C40" s="320" t="s">
        <v>27</v>
      </c>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403"/>
      <c r="AU40" s="405">
        <f>AU28+AU34</f>
        <v>0</v>
      </c>
      <c r="AV40" s="406"/>
      <c r="AW40" s="406"/>
      <c r="AX40" s="406"/>
      <c r="AY40" s="406"/>
      <c r="AZ40" s="406"/>
      <c r="BA40" s="406"/>
      <c r="BB40" s="406"/>
      <c r="BC40" s="406"/>
      <c r="BD40" s="406"/>
      <c r="BE40" s="406"/>
      <c r="BF40" s="406"/>
      <c r="BG40" s="407"/>
      <c r="BH40" s="258" t="s">
        <v>26</v>
      </c>
      <c r="BI40" s="258"/>
      <c r="BJ40" s="259"/>
    </row>
    <row r="41" spans="3:62" ht="7.5" customHeight="1" x14ac:dyDescent="0.4">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404"/>
      <c r="AU41" s="408"/>
      <c r="AV41" s="409"/>
      <c r="AW41" s="409"/>
      <c r="AX41" s="409"/>
      <c r="AY41" s="409"/>
      <c r="AZ41" s="409"/>
      <c r="BA41" s="409"/>
      <c r="BB41" s="409"/>
      <c r="BC41" s="409"/>
      <c r="BD41" s="409"/>
      <c r="BE41" s="409"/>
      <c r="BF41" s="409"/>
      <c r="BG41" s="410"/>
      <c r="BH41" s="247"/>
      <c r="BI41" s="247"/>
      <c r="BJ41" s="414"/>
    </row>
    <row r="42" spans="3:62" ht="7.5" customHeight="1" x14ac:dyDescent="0.4">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404"/>
      <c r="AU42" s="408"/>
      <c r="AV42" s="409"/>
      <c r="AW42" s="409"/>
      <c r="AX42" s="409"/>
      <c r="AY42" s="409"/>
      <c r="AZ42" s="409"/>
      <c r="BA42" s="409"/>
      <c r="BB42" s="409"/>
      <c r="BC42" s="409"/>
      <c r="BD42" s="409"/>
      <c r="BE42" s="409"/>
      <c r="BF42" s="409"/>
      <c r="BG42" s="410"/>
      <c r="BH42" s="247"/>
      <c r="BI42" s="247"/>
      <c r="BJ42" s="414"/>
    </row>
    <row r="43" spans="3:62" ht="7.5" customHeight="1" x14ac:dyDescent="0.4">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404"/>
      <c r="AU43" s="408"/>
      <c r="AV43" s="409"/>
      <c r="AW43" s="409"/>
      <c r="AX43" s="409"/>
      <c r="AY43" s="409"/>
      <c r="AZ43" s="409"/>
      <c r="BA43" s="409"/>
      <c r="BB43" s="409"/>
      <c r="BC43" s="409"/>
      <c r="BD43" s="409"/>
      <c r="BE43" s="409"/>
      <c r="BF43" s="409"/>
      <c r="BG43" s="410"/>
      <c r="BH43" s="247"/>
      <c r="BI43" s="247"/>
      <c r="BJ43" s="414"/>
    </row>
    <row r="44" spans="3:62" ht="7.5" customHeight="1" x14ac:dyDescent="0.4">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404"/>
      <c r="AU44" s="408"/>
      <c r="AV44" s="409"/>
      <c r="AW44" s="409"/>
      <c r="AX44" s="409"/>
      <c r="AY44" s="409"/>
      <c r="AZ44" s="409"/>
      <c r="BA44" s="409"/>
      <c r="BB44" s="409"/>
      <c r="BC44" s="409"/>
      <c r="BD44" s="409"/>
      <c r="BE44" s="409"/>
      <c r="BF44" s="409"/>
      <c r="BG44" s="410"/>
      <c r="BH44" s="247"/>
      <c r="BI44" s="247"/>
      <c r="BJ44" s="414"/>
    </row>
    <row r="45" spans="3:62" ht="7.5" customHeight="1" thickBot="1" x14ac:dyDescent="0.45">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404"/>
      <c r="AU45" s="411"/>
      <c r="AV45" s="412"/>
      <c r="AW45" s="412"/>
      <c r="AX45" s="412"/>
      <c r="AY45" s="412"/>
      <c r="AZ45" s="412"/>
      <c r="BA45" s="412"/>
      <c r="BB45" s="412"/>
      <c r="BC45" s="412"/>
      <c r="BD45" s="412"/>
      <c r="BE45" s="412"/>
      <c r="BF45" s="412"/>
      <c r="BG45" s="413"/>
      <c r="BH45" s="260"/>
      <c r="BI45" s="260"/>
      <c r="BJ45" s="261"/>
    </row>
    <row r="46" spans="3:62" ht="7.5" customHeight="1" x14ac:dyDescent="0.4">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row>
    <row r="47" spans="3:62" ht="7.5" customHeight="1" x14ac:dyDescent="0.4">
      <c r="C47" s="400" t="s">
        <v>206</v>
      </c>
      <c r="D47" s="400"/>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row>
    <row r="48" spans="3:62" ht="7.5" customHeight="1" x14ac:dyDescent="0.4">
      <c r="C48" s="400"/>
      <c r="D48" s="400"/>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row>
    <row r="49" spans="3:62" ht="7.5" customHeight="1" x14ac:dyDescent="0.4">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row>
    <row r="50" spans="3:62" ht="7.5" customHeight="1" x14ac:dyDescent="0.4">
      <c r="C50" s="400"/>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0"/>
      <c r="BD50" s="400"/>
      <c r="BE50" s="400"/>
      <c r="BF50" s="400"/>
      <c r="BG50" s="400"/>
      <c r="BH50" s="400"/>
      <c r="BI50" s="400"/>
      <c r="BJ50" s="400"/>
    </row>
    <row r="51" spans="3:62" ht="7.5" customHeight="1" x14ac:dyDescent="0.4">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row>
    <row r="52" spans="3:62" ht="7.5" customHeight="1" x14ac:dyDescent="0.4">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row>
    <row r="53" spans="3:62" ht="7.5" customHeight="1" x14ac:dyDescent="0.4">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row>
    <row r="54" spans="3:62" ht="7.5" customHeight="1" x14ac:dyDescent="0.4">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row>
    <row r="55" spans="3:62" ht="7.5" customHeight="1" x14ac:dyDescent="0.4">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row>
    <row r="56" spans="3:62" ht="7.5" customHeight="1" x14ac:dyDescent="0.4">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row>
    <row r="57" spans="3:62" ht="7.5" customHeight="1" x14ac:dyDescent="0.4">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3:62" ht="7.5" customHeight="1" x14ac:dyDescent="0.4">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row r="59" spans="3:62" ht="7.5" customHeight="1" x14ac:dyDescent="0.4">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row>
    <row r="60" spans="3:62" ht="7.5" customHeight="1" x14ac:dyDescent="0.4">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row>
    <row r="61" spans="3:62" ht="7.5" customHeight="1" x14ac:dyDescent="0.4">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row>
    <row r="62" spans="3:62" ht="7.5" customHeight="1" x14ac:dyDescent="0.4">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row>
    <row r="63" spans="3:62" ht="7.5" customHeight="1" x14ac:dyDescent="0.4">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row>
    <row r="64" spans="3:62" ht="7.5" customHeight="1" x14ac:dyDescent="0.4">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row>
    <row r="65" spans="5:60" ht="7.5" customHeight="1" x14ac:dyDescent="0.4">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row>
    <row r="66" spans="5:60" ht="7.5" customHeight="1" x14ac:dyDescent="0.4">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row>
    <row r="67" spans="5:60" ht="7.5" customHeight="1" x14ac:dyDescent="0.4">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row>
    <row r="68" spans="5:60" ht="7.5" customHeight="1" x14ac:dyDescent="0.4">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row>
    <row r="69" spans="5:60" ht="7.5" customHeight="1" x14ac:dyDescent="0.4">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row>
    <row r="70" spans="5:60" ht="7.5" customHeight="1" x14ac:dyDescent="0.4">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row>
    <row r="71" spans="5:60" ht="7.5" customHeight="1" x14ac:dyDescent="0.4">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row>
    <row r="72" spans="5:60" ht="7.5" customHeight="1" x14ac:dyDescent="0.4">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row>
    <row r="73" spans="5:60" ht="7.5" customHeight="1" x14ac:dyDescent="0.4">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row>
    <row r="74" spans="5:60" ht="7.5" customHeight="1" x14ac:dyDescent="0.4">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row>
  </sheetData>
  <sheetProtection sheet="1" objects="1" scenarios="1"/>
  <mergeCells count="46">
    <mergeCell ref="K2:BB6"/>
    <mergeCell ref="C8:J9"/>
    <mergeCell ref="K8:T9"/>
    <mergeCell ref="U8:AB9"/>
    <mergeCell ref="AC8:AO9"/>
    <mergeCell ref="AP8:AX9"/>
    <mergeCell ref="C37:F39"/>
    <mergeCell ref="C34:AD36"/>
    <mergeCell ref="C47:BJ50"/>
    <mergeCell ref="AU34:BG39"/>
    <mergeCell ref="BH34:BJ39"/>
    <mergeCell ref="C40:AT45"/>
    <mergeCell ref="AU40:BG45"/>
    <mergeCell ref="BH40:BJ45"/>
    <mergeCell ref="AE34:AL35"/>
    <mergeCell ref="AM34:AN35"/>
    <mergeCell ref="AO34:AR35"/>
    <mergeCell ref="G37:AD39"/>
    <mergeCell ref="AE36:AT37"/>
    <mergeCell ref="AM38:AN39"/>
    <mergeCell ref="AO38:AR39"/>
    <mergeCell ref="AS38:AT39"/>
    <mergeCell ref="AM32:AN33"/>
    <mergeCell ref="DY28:EE32"/>
    <mergeCell ref="AO32:AR33"/>
    <mergeCell ref="AS32:AT33"/>
    <mergeCell ref="AE28:AL29"/>
    <mergeCell ref="AM28:AN29"/>
    <mergeCell ref="AO28:AR29"/>
    <mergeCell ref="AS28:AT29"/>
    <mergeCell ref="C15:BJ25"/>
    <mergeCell ref="AS34:AT35"/>
    <mergeCell ref="AE38:AL39"/>
    <mergeCell ref="BE2:BJ3"/>
    <mergeCell ref="AE30:AT31"/>
    <mergeCell ref="C26:AD27"/>
    <mergeCell ref="AE26:AT27"/>
    <mergeCell ref="AU26:BJ27"/>
    <mergeCell ref="AU28:BG33"/>
    <mergeCell ref="BH28:BJ33"/>
    <mergeCell ref="C11:Q12"/>
    <mergeCell ref="R11:AG12"/>
    <mergeCell ref="AH11:AN12"/>
    <mergeCell ref="AO11:BJ12"/>
    <mergeCell ref="C28:AD33"/>
    <mergeCell ref="AE32:AL33"/>
  </mergeCells>
  <phoneticPr fontId="1"/>
  <conditionalFormatting sqref="AE28:AL29 AO28:AR29 AU28:BG33 AE32:AL33 AO32:AR33">
    <cfRule type="expression" dxfId="10" priority="2" stopIfTrue="1">
      <formula>OR($AE$28,$AO$28,$AE$32,$AO$32,$AU$28)&lt;&gt;""</formula>
    </cfRule>
  </conditionalFormatting>
  <conditionalFormatting sqref="AE28:AL29 AO28:AR29 AU28:BG39 AE32:AL35 AO32:AR35 G37:AD39 AE38:AL39 AO38:AR39">
    <cfRule type="cellIs" dxfId="9" priority="1" operator="notEqual">
      <formula>""</formula>
    </cfRule>
  </conditionalFormatting>
  <conditionalFormatting sqref="AE34:AL35 AO34:AR35 AU34:BG39 G37:AD39 AE38:AL39 AO38:AR39">
    <cfRule type="expression" dxfId="8" priority="3">
      <formula>AND($G$37,$AE$34,$AE$38,$AO$34,$AO$38,$AU$34)&lt;&gt;""</formula>
    </cfRule>
  </conditionalFormatting>
  <conditionalFormatting sqref="AU28:BG39 AE32:AL35 AO32:AR35 G37:AD39 AE38:AL39 AO38:AR39 AE28:AL29 AO28:AR29">
    <cfRule type="cellIs" dxfId="7" priority="5" operator="equal">
      <formula>""</formula>
    </cfRule>
  </conditionalFormatting>
  <dataValidations count="2">
    <dataValidation type="whole" errorStyle="warning" allowBlank="1" showInputMessage="1" showErrorMessage="1" sqref="AE28:AL29 AE32:AL33 AE34:AL35 AE38:AL39" xr:uid="{DD9E050A-D417-4C23-A2CE-C0D32ED6FFB5}">
      <formula1>1900</formula1>
      <formula2>2100</formula2>
    </dataValidation>
    <dataValidation type="whole" errorStyle="warning" allowBlank="1" showInputMessage="1" showErrorMessage="1" sqref="AO28:AR29 AO32:AR33 AO34:AR35 AO38:AR39" xr:uid="{1410DA4F-A228-4C98-8C5D-0D29485810D0}">
      <formula1>1</formula1>
      <formula2>12</formula2>
    </dataValidation>
  </dataValidations>
  <pageMargins left="0.7" right="0.7" top="0.75" bottom="0.75" header="0.3" footer="0.3"/>
  <pageSetup paperSize="9" scale="91" orientation="portrait" r:id="rId1"/>
  <colBreaks count="1" manualBreakCount="1">
    <brk id="64" max="9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説明</vt:lpstr>
      <vt:lpstr>チェックリスト</vt:lpstr>
      <vt:lpstr>入居申請書</vt:lpstr>
      <vt:lpstr>様式1</vt:lpstr>
      <vt:lpstr>様式2</vt:lpstr>
      <vt:lpstr>様式3</vt:lpstr>
      <vt:lpstr>様式4</vt:lpstr>
      <vt:lpstr>様式7</vt:lpstr>
      <vt:lpstr>様式11</vt:lpstr>
      <vt:lpstr>様式12</vt:lpstr>
      <vt:lpstr>チェックリスト!Print_Area</vt:lpstr>
      <vt:lpstr>説明!Print_Area</vt:lpstr>
      <vt:lpstr>入居申請書!Print_Area</vt:lpstr>
      <vt:lpstr>様式1!Print_Area</vt:lpstr>
      <vt:lpstr>様式11!Print_Area</vt:lpstr>
      <vt:lpstr>様式12!Print_Area</vt:lpstr>
      <vt:lpstr>様式2!Print_Area</vt:lpstr>
      <vt:lpstr>様式3!Print_Area</vt:lpstr>
      <vt:lpstr>様式4!Print_Area</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厚生課厚生掛</dc:creator>
  <cp:lastModifiedBy>maeda.takumi.5f@ms.c.kyoto-u.ac.jp</cp:lastModifiedBy>
  <cp:lastPrinted>2025-12-09T06:20:35Z</cp:lastPrinted>
  <dcterms:created xsi:type="dcterms:W3CDTF">2025-04-17T09:57:59Z</dcterms:created>
  <dcterms:modified xsi:type="dcterms:W3CDTF">2025-12-15T01:22:25Z</dcterms:modified>
</cp:coreProperties>
</file>