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gaku6\Desktop\"/>
    </mc:Choice>
  </mc:AlternateContent>
  <xr:revisionPtr revIDLastSave="0" documentId="13_ncr:1_{695DBCB9-81CA-405F-80EC-42AEE74F44FA}" xr6:coauthVersionLast="36" xr6:coauthVersionMax="36" xr10:uidLastSave="{00000000-0000-0000-0000-000000000000}"/>
  <bookViews>
    <workbookView xWindow="0" yWindow="0" windowWidth="14700" windowHeight="10095" xr2:uid="{594252FA-ED2F-4C62-935A-16F24DF7E542}"/>
  </bookViews>
  <sheets>
    <sheet name="申請書" sheetId="1" r:id="rId1"/>
    <sheet name="Sheet2" sheetId="2" r:id="rId2"/>
    <sheet name="データ" sheetId="3" r:id="rId3"/>
  </sheets>
  <definedNames>
    <definedName name="_xlnm.Print_Area" localSheetId="0">申請書!$A$1:$P$98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Q3" i="3" l="1"/>
  <c r="EP3" i="3"/>
  <c r="EO3" i="3"/>
  <c r="EN3" i="3"/>
  <c r="EM3" i="3"/>
  <c r="EL3" i="3"/>
  <c r="EK3" i="3"/>
  <c r="EJ3" i="3"/>
  <c r="EI3" i="3"/>
  <c r="EH3" i="3"/>
  <c r="EG3" i="3"/>
  <c r="EF3" i="3"/>
  <c r="EE3" i="3"/>
  <c r="ED3" i="3"/>
  <c r="EC3" i="3"/>
  <c r="EB3" i="3"/>
  <c r="EA3" i="3"/>
  <c r="DZ3" i="3"/>
  <c r="DY3" i="3"/>
  <c r="DX3" i="3"/>
  <c r="DW3" i="3"/>
  <c r="DV3" i="3"/>
  <c r="DU3" i="3"/>
  <c r="DT3" i="3"/>
  <c r="DS3" i="3"/>
  <c r="DR3" i="3"/>
  <c r="DQ3" i="3"/>
  <c r="DP3" i="3"/>
  <c r="DL3" i="3"/>
  <c r="DK3" i="3"/>
  <c r="DJ3" i="3"/>
  <c r="DI3" i="3"/>
  <c r="DH3" i="3"/>
  <c r="DG3" i="3"/>
  <c r="DF3" i="3"/>
  <c r="DE3" i="3"/>
  <c r="DD3" i="3"/>
  <c r="DC3" i="3"/>
  <c r="DB3" i="3"/>
  <c r="DA3" i="3"/>
  <c r="CZ3" i="3"/>
  <c r="CY3" i="3"/>
  <c r="CX3" i="3"/>
  <c r="CQ3" i="3"/>
  <c r="CP3" i="3"/>
  <c r="CW3" i="3"/>
  <c r="CV3" i="3"/>
  <c r="CU3" i="3"/>
  <c r="CT3" i="3"/>
  <c r="CS3" i="3"/>
  <c r="CR3" i="3"/>
  <c r="CO3" i="3"/>
  <c r="CN3" i="3"/>
  <c r="CM3" i="3"/>
  <c r="CL3" i="3"/>
  <c r="CK3" i="3"/>
  <c r="CJ3" i="3"/>
  <c r="CI3" i="3"/>
  <c r="CH3" i="3"/>
  <c r="CG3" i="3"/>
  <c r="CF3" i="3" l="1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Q3" i="3"/>
  <c r="O3" i="3"/>
  <c r="M3" i="3"/>
  <c r="K3" i="3"/>
  <c r="I3" i="3"/>
  <c r="G3" i="3"/>
  <c r="F3" i="3"/>
  <c r="E3" i="3"/>
  <c r="D3" i="3"/>
  <c r="C3" i="3"/>
  <c r="B3" i="3"/>
  <c r="A3" i="3"/>
  <c r="H89" i="1" l="1"/>
  <c r="H91" i="1" l="1"/>
  <c r="E89" i="1"/>
  <c r="H90" i="1"/>
  <c r="N89" i="1"/>
  <c r="DM3" i="3" s="1"/>
  <c r="N91" i="1"/>
  <c r="N90" i="1"/>
  <c r="P92" i="1"/>
  <c r="K91" i="1"/>
  <c r="K90" i="1"/>
  <c r="K89" i="1"/>
  <c r="E91" i="1"/>
  <c r="E90" i="1"/>
  <c r="O90" i="1" l="1"/>
  <c r="P90" i="1" s="1"/>
  <c r="O91" i="1"/>
  <c r="P91" i="1" s="1"/>
  <c r="O89" i="1"/>
  <c r="P89" i="1" l="1"/>
  <c r="DO3" i="3" s="1"/>
  <c r="DN3" i="3"/>
</calcChain>
</file>

<file path=xl/sharedStrings.xml><?xml version="1.0" encoding="utf-8"?>
<sst xmlns="http://schemas.openxmlformats.org/spreadsheetml/2006/main" count="454" uniqueCount="215">
  <si>
    <t>氏名</t>
    <rPh sb="0" eb="2">
      <t>シメイ</t>
    </rPh>
    <phoneticPr fontId="2"/>
  </si>
  <si>
    <t>フリガナ</t>
  </si>
  <si>
    <t>フリガナ</t>
    <phoneticPr fontId="2"/>
  </si>
  <si>
    <t>学部・研究科</t>
    <rPh sb="0" eb="2">
      <t>ガクブ</t>
    </rPh>
    <rPh sb="3" eb="6">
      <t>ケンキュウカ</t>
    </rPh>
    <phoneticPr fontId="2"/>
  </si>
  <si>
    <t>学年</t>
    <rPh sb="0" eb="2">
      <t>ガクネン</t>
    </rPh>
    <phoneticPr fontId="2"/>
  </si>
  <si>
    <t>休学</t>
    <rPh sb="0" eb="2">
      <t>キュウガク</t>
    </rPh>
    <phoneticPr fontId="2"/>
  </si>
  <si>
    <t>入学年月</t>
    <rPh sb="0" eb="2">
      <t>ニュウガク</t>
    </rPh>
    <rPh sb="2" eb="4">
      <t>ネンゲツ</t>
    </rPh>
    <phoneticPr fontId="2"/>
  </si>
  <si>
    <t>卒業予定期</t>
    <rPh sb="0" eb="2">
      <t>ソツギョウ</t>
    </rPh>
    <rPh sb="2" eb="4">
      <t>ヨテイ</t>
    </rPh>
    <rPh sb="4" eb="5">
      <t>キ</t>
    </rPh>
    <phoneticPr fontId="2"/>
  </si>
  <si>
    <t>父</t>
    <rPh sb="0" eb="1">
      <t>チチ</t>
    </rPh>
    <phoneticPr fontId="2"/>
  </si>
  <si>
    <t>年齢</t>
    <rPh sb="0" eb="2">
      <t>ネンレイ</t>
    </rPh>
    <phoneticPr fontId="2"/>
  </si>
  <si>
    <t>給与</t>
    <rPh sb="0" eb="2">
      <t>キュウヨ</t>
    </rPh>
    <phoneticPr fontId="2"/>
  </si>
  <si>
    <t>給与以外</t>
    <rPh sb="0" eb="2">
      <t>キュウヨ</t>
    </rPh>
    <rPh sb="2" eb="4">
      <t>イガイ</t>
    </rPh>
    <phoneticPr fontId="2"/>
  </si>
  <si>
    <t>国名</t>
    <rPh sb="0" eb="2">
      <t>クニメイ</t>
    </rPh>
    <phoneticPr fontId="2"/>
  </si>
  <si>
    <t>住所</t>
    <rPh sb="0" eb="2">
      <t>ジュウショ</t>
    </rPh>
    <phoneticPr fontId="2"/>
  </si>
  <si>
    <t>履歴</t>
    <rPh sb="0" eb="2">
      <t>リレキ</t>
    </rPh>
    <phoneticPr fontId="2"/>
  </si>
  <si>
    <t>状況</t>
    <rPh sb="0" eb="2">
      <t>ジョウキョウ</t>
    </rPh>
    <phoneticPr fontId="2"/>
  </si>
  <si>
    <t>母</t>
    <rPh sb="0" eb="1">
      <t>ハハ</t>
    </rPh>
    <phoneticPr fontId="2"/>
  </si>
  <si>
    <t>該当年月</t>
    <rPh sb="0" eb="2">
      <t>ガイトウ</t>
    </rPh>
    <rPh sb="2" eb="4">
      <t>ネンゲツ</t>
    </rPh>
    <phoneticPr fontId="2"/>
  </si>
  <si>
    <t>本申請以外の奨学金等</t>
    <rPh sb="0" eb="1">
      <t>ホン</t>
    </rPh>
    <rPh sb="1" eb="3">
      <t>シンセイ</t>
    </rPh>
    <rPh sb="3" eb="5">
      <t>イガイ</t>
    </rPh>
    <rPh sb="6" eb="9">
      <t>ショウガクキン</t>
    </rPh>
    <rPh sb="9" eb="10">
      <t>トウ</t>
    </rPh>
    <phoneticPr fontId="2"/>
  </si>
  <si>
    <t>日本学術振興会特別研究員</t>
    <rPh sb="0" eb="4">
      <t>ニホンガクジュツ</t>
    </rPh>
    <rPh sb="4" eb="7">
      <t>シンコウカイ</t>
    </rPh>
    <rPh sb="7" eb="9">
      <t>トクベツ</t>
    </rPh>
    <rPh sb="9" eb="12">
      <t>ケンキュウイン</t>
    </rPh>
    <phoneticPr fontId="2"/>
  </si>
  <si>
    <t>奨学金名称</t>
    <rPh sb="0" eb="3">
      <t>ショウガクキン</t>
    </rPh>
    <rPh sb="3" eb="5">
      <t>メイショウ</t>
    </rPh>
    <phoneticPr fontId="2"/>
  </si>
  <si>
    <t>受給開始年月</t>
    <rPh sb="0" eb="2">
      <t>ジュキュウ</t>
    </rPh>
    <rPh sb="2" eb="4">
      <t>カイシ</t>
    </rPh>
    <rPh sb="4" eb="6">
      <t>ネンゲツ</t>
    </rPh>
    <phoneticPr fontId="2"/>
  </si>
  <si>
    <t>受給修了年月</t>
    <rPh sb="0" eb="2">
      <t>ジュキュウ</t>
    </rPh>
    <rPh sb="2" eb="4">
      <t>シュウリョウ</t>
    </rPh>
    <rPh sb="4" eb="6">
      <t>ネンゲツ</t>
    </rPh>
    <phoneticPr fontId="2"/>
  </si>
  <si>
    <t>給付・貸与</t>
    <rPh sb="0" eb="2">
      <t>キュウフ</t>
    </rPh>
    <rPh sb="3" eb="5">
      <t>タイヨ</t>
    </rPh>
    <phoneticPr fontId="2"/>
  </si>
  <si>
    <t>支給年額</t>
    <rPh sb="0" eb="2">
      <t>シキュウ</t>
    </rPh>
    <rPh sb="2" eb="4">
      <t>ネンガク</t>
    </rPh>
    <phoneticPr fontId="2"/>
  </si>
  <si>
    <t>本申請以外の奨学金等1</t>
    <rPh sb="0" eb="1">
      <t>ホン</t>
    </rPh>
    <rPh sb="1" eb="3">
      <t>シンセイ</t>
    </rPh>
    <rPh sb="3" eb="5">
      <t>イガイ</t>
    </rPh>
    <rPh sb="6" eb="9">
      <t>ショウガクキン</t>
    </rPh>
    <rPh sb="9" eb="10">
      <t>トウ</t>
    </rPh>
    <phoneticPr fontId="2"/>
  </si>
  <si>
    <t>本申請以外の奨学金等2</t>
    <rPh sb="0" eb="1">
      <t>ホン</t>
    </rPh>
    <rPh sb="1" eb="3">
      <t>シンセイ</t>
    </rPh>
    <rPh sb="3" eb="5">
      <t>イガイ</t>
    </rPh>
    <rPh sb="6" eb="9">
      <t>ショウガクキン</t>
    </rPh>
    <rPh sb="9" eb="10">
      <t>トウ</t>
    </rPh>
    <phoneticPr fontId="2"/>
  </si>
  <si>
    <t>学部</t>
    <rPh sb="0" eb="2">
      <t>ガクブ</t>
    </rPh>
    <phoneticPr fontId="2"/>
  </si>
  <si>
    <t>博士（後期）</t>
    <rPh sb="0" eb="2">
      <t>ハカセ</t>
    </rPh>
    <rPh sb="3" eb="5">
      <t>コウキ</t>
    </rPh>
    <phoneticPr fontId="2"/>
  </si>
  <si>
    <t>修士・専門職</t>
    <rPh sb="0" eb="2">
      <t>シュウシ</t>
    </rPh>
    <rPh sb="3" eb="6">
      <t>センモンショク</t>
    </rPh>
    <phoneticPr fontId="2"/>
  </si>
  <si>
    <t>１．学籍情報</t>
    <rPh sb="2" eb="4">
      <t>ガクセキ</t>
    </rPh>
    <rPh sb="4" eb="6">
      <t>ジョウホウ</t>
    </rPh>
    <phoneticPr fontId="2"/>
  </si>
  <si>
    <t>専門科目</t>
    <rPh sb="0" eb="2">
      <t>センモン</t>
    </rPh>
    <rPh sb="2" eb="4">
      <t>カモク</t>
    </rPh>
    <phoneticPr fontId="2"/>
  </si>
  <si>
    <t>専門以外</t>
    <rPh sb="0" eb="2">
      <t>センモン</t>
    </rPh>
    <rPh sb="2" eb="4">
      <t>イガイ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</si>
  <si>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</si>
  <si>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</si>
  <si>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r>
      <t>優・秀またはA</t>
    </r>
    <r>
      <rPr>
        <vertAlign val="superscript"/>
        <sz val="11"/>
        <color theme="1"/>
        <rFont val="游ゴシック"/>
        <family val="3"/>
        <charset val="128"/>
        <scheme val="minor"/>
      </rPr>
      <t>+</t>
    </r>
    <r>
      <rPr>
        <sz val="11"/>
        <color theme="1"/>
        <rFont val="游ゴシック"/>
        <family val="2"/>
        <charset val="128"/>
        <scheme val="minor"/>
      </rPr>
      <t>・A</t>
    </r>
    <rPh sb="0" eb="1">
      <t>ユウ</t>
    </rPh>
    <rPh sb="2" eb="3">
      <t>ヒデ</t>
    </rPh>
    <phoneticPr fontId="2"/>
  </si>
  <si>
    <t>良またはB</t>
    <rPh sb="0" eb="1">
      <t>リョウ</t>
    </rPh>
    <phoneticPr fontId="2"/>
  </si>
  <si>
    <t>可またはC・D</t>
    <rPh sb="0" eb="1">
      <t>カ</t>
    </rPh>
    <phoneticPr fontId="2"/>
  </si>
  <si>
    <t>合格</t>
    <rPh sb="0" eb="2">
      <t>ゴウカク</t>
    </rPh>
    <phoneticPr fontId="2"/>
  </si>
  <si>
    <t>学部生・大学院生</t>
    <rPh sb="0" eb="2">
      <t>ガクブ</t>
    </rPh>
    <rPh sb="2" eb="3">
      <t>セイ</t>
    </rPh>
    <rPh sb="4" eb="8">
      <t>ダイガクインセイ</t>
    </rPh>
    <phoneticPr fontId="2"/>
  </si>
  <si>
    <t>大学院生</t>
    <rPh sb="0" eb="4">
      <t>ダイガクインセイ</t>
    </rPh>
    <phoneticPr fontId="2"/>
  </si>
  <si>
    <t>博士（後期）課程在学者</t>
    <rPh sb="0" eb="2">
      <t>ハカセ</t>
    </rPh>
    <rPh sb="3" eb="5">
      <t>コウキ</t>
    </rPh>
    <rPh sb="6" eb="8">
      <t>カテイ</t>
    </rPh>
    <rPh sb="8" eb="11">
      <t>ザイガクシャ</t>
    </rPh>
    <phoneticPr fontId="2"/>
  </si>
  <si>
    <t>--</t>
  </si>
  <si>
    <t>--</t>
    <phoneticPr fontId="2"/>
  </si>
  <si>
    <t>総合人間学部</t>
    <rPh sb="0" eb="4">
      <t>ソウゴウニンゲン</t>
    </rPh>
    <rPh sb="4" eb="6">
      <t>ガクブ</t>
    </rPh>
    <phoneticPr fontId="2"/>
  </si>
  <si>
    <t>文学部</t>
    <rPh sb="0" eb="3">
      <t>ブンガクブ</t>
    </rPh>
    <phoneticPr fontId="2"/>
  </si>
  <si>
    <t>教育学部</t>
    <rPh sb="0" eb="2">
      <t>キョウイク</t>
    </rPh>
    <rPh sb="2" eb="4">
      <t>ガクブ</t>
    </rPh>
    <phoneticPr fontId="2"/>
  </si>
  <si>
    <t>法学部</t>
    <rPh sb="0" eb="3">
      <t>ホウガクブ</t>
    </rPh>
    <phoneticPr fontId="2"/>
  </si>
  <si>
    <t>経済学部</t>
    <rPh sb="0" eb="2">
      <t>ケイザイ</t>
    </rPh>
    <rPh sb="2" eb="4">
      <t>ガクブ</t>
    </rPh>
    <phoneticPr fontId="2"/>
  </si>
  <si>
    <t>理学部</t>
    <rPh sb="0" eb="1">
      <t>リ</t>
    </rPh>
    <rPh sb="1" eb="3">
      <t>ガクブ</t>
    </rPh>
    <phoneticPr fontId="2"/>
  </si>
  <si>
    <t>医学部</t>
    <rPh sb="0" eb="1">
      <t>イ</t>
    </rPh>
    <rPh sb="1" eb="3">
      <t>ガクブ</t>
    </rPh>
    <phoneticPr fontId="2"/>
  </si>
  <si>
    <t>医学部（人間健康科学科）</t>
    <rPh sb="0" eb="3">
      <t>イガクブ</t>
    </rPh>
    <rPh sb="4" eb="6">
      <t>ニンゲン</t>
    </rPh>
    <rPh sb="6" eb="11">
      <t>ケンコウカガッカ</t>
    </rPh>
    <phoneticPr fontId="2"/>
  </si>
  <si>
    <t>薬学部</t>
    <rPh sb="0" eb="3">
      <t>ヤクガクブ</t>
    </rPh>
    <phoneticPr fontId="2"/>
  </si>
  <si>
    <t>工学部</t>
    <rPh sb="0" eb="3">
      <t>コウガクブ</t>
    </rPh>
    <phoneticPr fontId="2"/>
  </si>
  <si>
    <t>農学部</t>
    <rPh sb="0" eb="3">
      <t>ノウガクブ</t>
    </rPh>
    <phoneticPr fontId="2"/>
  </si>
  <si>
    <t>文学研究科</t>
    <rPh sb="0" eb="1">
      <t>ブン</t>
    </rPh>
    <rPh sb="1" eb="2">
      <t>ガク</t>
    </rPh>
    <rPh sb="2" eb="5">
      <t>ケンキュウカ</t>
    </rPh>
    <phoneticPr fontId="1"/>
  </si>
  <si>
    <t>法学研究科</t>
    <rPh sb="0" eb="2">
      <t>ホウガク</t>
    </rPh>
    <rPh sb="2" eb="5">
      <t>ケンキュウカ</t>
    </rPh>
    <phoneticPr fontId="1"/>
  </si>
  <si>
    <t>理学研究科</t>
    <rPh sb="0" eb="5">
      <t>リガクケンキュウカ</t>
    </rPh>
    <phoneticPr fontId="1"/>
  </si>
  <si>
    <t>工学研究科</t>
    <rPh sb="0" eb="5">
      <t>コウガクケンキュウカ</t>
    </rPh>
    <phoneticPr fontId="1"/>
  </si>
  <si>
    <t>農学研究科</t>
    <rPh sb="0" eb="2">
      <t>ノウガク</t>
    </rPh>
    <rPh sb="2" eb="5">
      <t>ケンキュウカ</t>
    </rPh>
    <phoneticPr fontId="1"/>
  </si>
  <si>
    <t>人間・環境学研究科</t>
    <rPh sb="0" eb="2">
      <t>ニンゲン</t>
    </rPh>
    <rPh sb="3" eb="6">
      <t>カンキョウガク</t>
    </rPh>
    <rPh sb="6" eb="9">
      <t>ケンキュウカ</t>
    </rPh>
    <phoneticPr fontId="2"/>
  </si>
  <si>
    <t>教育学研究科</t>
    <rPh sb="0" eb="3">
      <t>キョウイクガク</t>
    </rPh>
    <rPh sb="3" eb="6">
      <t>ケンキュウカ</t>
    </rPh>
    <phoneticPr fontId="1"/>
  </si>
  <si>
    <t>経済学研究科</t>
    <rPh sb="0" eb="3">
      <t>ケイザイガク</t>
    </rPh>
    <rPh sb="3" eb="6">
      <t>ケンキュウカ</t>
    </rPh>
    <phoneticPr fontId="2"/>
  </si>
  <si>
    <t>医学研究科</t>
    <rPh sb="0" eb="2">
      <t>イガク</t>
    </rPh>
    <rPh sb="2" eb="5">
      <t>ケンキュウカ</t>
    </rPh>
    <phoneticPr fontId="2"/>
  </si>
  <si>
    <t>医学研究科（人間健康科学系専攻）</t>
    <rPh sb="0" eb="2">
      <t>イガク</t>
    </rPh>
    <rPh sb="2" eb="5">
      <t>ケンキュウカ</t>
    </rPh>
    <rPh sb="6" eb="8">
      <t>ニンゲン</t>
    </rPh>
    <rPh sb="8" eb="10">
      <t>ケンコウ</t>
    </rPh>
    <rPh sb="10" eb="12">
      <t>カガク</t>
    </rPh>
    <rPh sb="12" eb="13">
      <t>ケイ</t>
    </rPh>
    <rPh sb="13" eb="15">
      <t>センコウ</t>
    </rPh>
    <phoneticPr fontId="1"/>
  </si>
  <si>
    <t>薬学研究科</t>
    <rPh sb="0" eb="2">
      <t>ヤクガク</t>
    </rPh>
    <rPh sb="2" eb="5">
      <t>ケンキュウカ</t>
    </rPh>
    <phoneticPr fontId="2"/>
  </si>
  <si>
    <t>エネルギー科学研究科</t>
    <rPh sb="5" eb="7">
      <t>カガク</t>
    </rPh>
    <rPh sb="7" eb="10">
      <t>ケンキュウカ</t>
    </rPh>
    <phoneticPr fontId="2"/>
  </si>
  <si>
    <t>アジア・アフリカ地域研究研究科</t>
    <rPh sb="8" eb="10">
      <t>チイキ</t>
    </rPh>
    <rPh sb="10" eb="12">
      <t>ケンキュウ</t>
    </rPh>
    <rPh sb="12" eb="15">
      <t>ケンキュウカ</t>
    </rPh>
    <phoneticPr fontId="2"/>
  </si>
  <si>
    <t>生命科学研究科</t>
    <rPh sb="0" eb="2">
      <t>セイメイ</t>
    </rPh>
    <rPh sb="2" eb="4">
      <t>カガク</t>
    </rPh>
    <rPh sb="4" eb="7">
      <t>ケンキュウカ</t>
    </rPh>
    <phoneticPr fontId="1"/>
  </si>
  <si>
    <t>情報学研究科</t>
    <rPh sb="0" eb="2">
      <t>ジョウホウ</t>
    </rPh>
    <rPh sb="2" eb="3">
      <t>ガク</t>
    </rPh>
    <rPh sb="3" eb="6">
      <t>ケンキュウカ</t>
    </rPh>
    <phoneticPr fontId="1"/>
  </si>
  <si>
    <t>地球環境学舎</t>
    <rPh sb="0" eb="2">
      <t>チキュウ</t>
    </rPh>
    <rPh sb="2" eb="4">
      <t>カンキョウ</t>
    </rPh>
    <rPh sb="4" eb="6">
      <t>ガクシャ</t>
    </rPh>
    <phoneticPr fontId="1"/>
  </si>
  <si>
    <t>公共政策大学院</t>
    <rPh sb="0" eb="4">
      <t>コウキョウセイサク</t>
    </rPh>
    <rPh sb="4" eb="7">
      <t>ダイガクイン</t>
    </rPh>
    <phoneticPr fontId="1"/>
  </si>
  <si>
    <t>経営管理大学院</t>
    <rPh sb="0" eb="2">
      <t>ケイエイ</t>
    </rPh>
    <rPh sb="2" eb="4">
      <t>カンリ</t>
    </rPh>
    <rPh sb="4" eb="7">
      <t>ダイガクイン</t>
    </rPh>
    <phoneticPr fontId="1"/>
  </si>
  <si>
    <t>法科大学院</t>
    <rPh sb="0" eb="2">
      <t>ホウカ</t>
    </rPh>
    <rPh sb="2" eb="5">
      <t>ダイガクイン</t>
    </rPh>
    <phoneticPr fontId="2"/>
  </si>
  <si>
    <t>総合生存学館</t>
    <rPh sb="0" eb="2">
      <t>ソウゴウ</t>
    </rPh>
    <rPh sb="2" eb="4">
      <t>セイゾン</t>
    </rPh>
    <rPh sb="4" eb="6">
      <t>ガッカン</t>
    </rPh>
    <phoneticPr fontId="1"/>
  </si>
  <si>
    <t>課程</t>
    <rPh sb="0" eb="2">
      <t>カテイ</t>
    </rPh>
    <phoneticPr fontId="2"/>
  </si>
  <si>
    <t>学部（4年制）</t>
    <rPh sb="0" eb="2">
      <t>ガクブ</t>
    </rPh>
    <rPh sb="4" eb="5">
      <t>ネン</t>
    </rPh>
    <rPh sb="5" eb="6">
      <t>セイ</t>
    </rPh>
    <phoneticPr fontId="2"/>
  </si>
  <si>
    <t>学部（6年制）</t>
    <rPh sb="0" eb="2">
      <t>ガクブ</t>
    </rPh>
    <rPh sb="4" eb="5">
      <t>ネン</t>
    </rPh>
    <rPh sb="5" eb="6">
      <t>セイ</t>
    </rPh>
    <phoneticPr fontId="2"/>
  </si>
  <si>
    <t>修士課程</t>
    <rPh sb="0" eb="4">
      <t>シュウシカテイ</t>
    </rPh>
    <phoneticPr fontId="2"/>
  </si>
  <si>
    <t>専門職学位課程</t>
    <rPh sb="0" eb="3">
      <t>センモンショク</t>
    </rPh>
    <rPh sb="3" eb="5">
      <t>ガクイ</t>
    </rPh>
    <rPh sb="5" eb="7">
      <t>カテイ</t>
    </rPh>
    <phoneticPr fontId="2"/>
  </si>
  <si>
    <t>法科大学院</t>
    <rPh sb="0" eb="2">
      <t>ホウカ</t>
    </rPh>
    <rPh sb="2" eb="4">
      <t>ダイガク</t>
    </rPh>
    <rPh sb="4" eb="5">
      <t>イン</t>
    </rPh>
    <phoneticPr fontId="2"/>
  </si>
  <si>
    <t>博士課程（４年制）</t>
    <rPh sb="0" eb="2">
      <t>ハカセ</t>
    </rPh>
    <rPh sb="2" eb="4">
      <t>カテイ</t>
    </rPh>
    <rPh sb="6" eb="7">
      <t>ネン</t>
    </rPh>
    <rPh sb="7" eb="8">
      <t>セイ</t>
    </rPh>
    <phoneticPr fontId="2"/>
  </si>
  <si>
    <t>博士（後期課程）</t>
    <rPh sb="0" eb="2">
      <t>ハカセ</t>
    </rPh>
    <rPh sb="3" eb="5">
      <t>コウキ</t>
    </rPh>
    <rPh sb="5" eb="7">
      <t>カテイ</t>
    </rPh>
    <phoneticPr fontId="2"/>
  </si>
  <si>
    <t>一貫性博士課程</t>
    <rPh sb="0" eb="3">
      <t>イッカンセイ</t>
    </rPh>
    <rPh sb="3" eb="5">
      <t>ハカセ</t>
    </rPh>
    <rPh sb="5" eb="7">
      <t>カテイ</t>
    </rPh>
    <phoneticPr fontId="2"/>
  </si>
  <si>
    <t>所属</t>
    <rPh sb="0" eb="2">
      <t>ショゾク</t>
    </rPh>
    <phoneticPr fontId="2"/>
  </si>
  <si>
    <t>年次</t>
    <rPh sb="0" eb="2">
      <t>ネンジ</t>
    </rPh>
    <phoneticPr fontId="2"/>
  </si>
  <si>
    <t>1年次</t>
    <rPh sb="1" eb="3">
      <t>ネンジ</t>
    </rPh>
    <phoneticPr fontId="2"/>
  </si>
  <si>
    <t>2年次</t>
    <rPh sb="1" eb="3">
      <t>ネンジ</t>
    </rPh>
    <phoneticPr fontId="2"/>
  </si>
  <si>
    <t>3年次</t>
    <rPh sb="1" eb="3">
      <t>ネンジ</t>
    </rPh>
    <phoneticPr fontId="2"/>
  </si>
  <si>
    <t>4年次</t>
    <rPh sb="1" eb="3">
      <t>ネンジ</t>
    </rPh>
    <phoneticPr fontId="2"/>
  </si>
  <si>
    <t>5年次</t>
    <rPh sb="1" eb="3">
      <t>ネンジ</t>
    </rPh>
    <phoneticPr fontId="2"/>
  </si>
  <si>
    <t>6年次</t>
    <rPh sb="1" eb="3">
      <t>ネンジ</t>
    </rPh>
    <phoneticPr fontId="2"/>
  </si>
  <si>
    <t>学生番号</t>
    <rPh sb="0" eb="2">
      <t>ガクセイ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</si>
  <si>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</si>
  <si>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</si>
  <si>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死亡</t>
    <rPh sb="0" eb="2">
      <t>シボウ</t>
    </rPh>
    <phoneticPr fontId="2"/>
  </si>
  <si>
    <t>生別</t>
    <rPh sb="0" eb="2">
      <t>セイベツ</t>
    </rPh>
    <phoneticPr fontId="2"/>
  </si>
  <si>
    <t>無収入</t>
    <rPh sb="0" eb="3">
      <t>ムシュウニュウ</t>
    </rPh>
    <phoneticPr fontId="2"/>
  </si>
  <si>
    <t>月</t>
    <rPh sb="0" eb="1">
      <t>ツキ</t>
    </rPh>
    <phoneticPr fontId="2"/>
  </si>
  <si>
    <t>履歴1</t>
    <rPh sb="0" eb="2">
      <t>リレキ</t>
    </rPh>
    <phoneticPr fontId="2"/>
  </si>
  <si>
    <t>履歴2</t>
    <rPh sb="0" eb="2">
      <t>リレキ</t>
    </rPh>
    <phoneticPr fontId="2"/>
  </si>
  <si>
    <t>履歴3</t>
    <rPh sb="0" eb="2">
      <t>リレキ</t>
    </rPh>
    <phoneticPr fontId="2"/>
  </si>
  <si>
    <t>履歴4</t>
    <rPh sb="0" eb="2">
      <t>リレキ</t>
    </rPh>
    <phoneticPr fontId="2"/>
  </si>
  <si>
    <t>履歴5</t>
    <rPh sb="0" eb="2">
      <t>リレキ</t>
    </rPh>
    <phoneticPr fontId="2"/>
  </si>
  <si>
    <t>履歴6</t>
    <rPh sb="0" eb="2">
      <t>リレキ</t>
    </rPh>
    <phoneticPr fontId="2"/>
  </si>
  <si>
    <t>履歴7</t>
    <rPh sb="0" eb="2">
      <t>リレキ</t>
    </rPh>
    <phoneticPr fontId="2"/>
  </si>
  <si>
    <t>履歴8</t>
    <rPh sb="0" eb="2">
      <t>リレキ</t>
    </rPh>
    <phoneticPr fontId="2"/>
  </si>
  <si>
    <t>履歴9</t>
    <rPh sb="0" eb="2">
      <t>リレキ</t>
    </rPh>
    <phoneticPr fontId="2"/>
  </si>
  <si>
    <t>入学</t>
    <rPh sb="0" eb="2">
      <t>ニュウガク</t>
    </rPh>
    <phoneticPr fontId="2"/>
  </si>
  <si>
    <t>卒業</t>
    <rPh sb="0" eb="2">
      <t>ソツギョウ</t>
    </rPh>
    <phoneticPr fontId="2"/>
  </si>
  <si>
    <t>修了</t>
    <rPh sb="0" eb="2">
      <t>シュウリョウ</t>
    </rPh>
    <phoneticPr fontId="2"/>
  </si>
  <si>
    <t>退学</t>
    <rPh sb="0" eb="2">
      <t>タイガク</t>
    </rPh>
    <phoneticPr fontId="2"/>
  </si>
  <si>
    <t>該当</t>
    <rPh sb="0" eb="2">
      <t>ガイトウ</t>
    </rPh>
    <phoneticPr fontId="2"/>
  </si>
  <si>
    <t>10桁の学生番号をハイフン抜きで入力してください。</t>
    <rPh sb="2" eb="3">
      <t>ケタ</t>
    </rPh>
    <rPh sb="4" eb="6">
      <t>ガクセイ</t>
    </rPh>
    <rPh sb="6" eb="8">
      <t>バンゴウ</t>
    </rPh>
    <rPh sb="13" eb="14">
      <t>ヌ</t>
    </rPh>
    <rPh sb="16" eb="18">
      <t>ニュウリョク</t>
    </rPh>
    <phoneticPr fontId="2"/>
  </si>
  <si>
    <t>選択してください</t>
    <rPh sb="0" eb="2">
      <t>センタク</t>
    </rPh>
    <phoneticPr fontId="2"/>
  </si>
  <si>
    <t>現在の課程において、休学をした場合はその年月を入力してください。</t>
    <rPh sb="0" eb="2">
      <t>ゲンザイ</t>
    </rPh>
    <rPh sb="3" eb="5">
      <t>カテイ</t>
    </rPh>
    <rPh sb="10" eb="12">
      <t>キュウガク</t>
    </rPh>
    <rPh sb="15" eb="17">
      <t>バアイ</t>
    </rPh>
    <rPh sb="20" eb="22">
      <t>ネンゲツ</t>
    </rPh>
    <rPh sb="23" eb="25">
      <t>ニュウリョク</t>
    </rPh>
    <phoneticPr fontId="2"/>
  </si>
  <si>
    <t>３．履歴（高等学校等卒業からの履歴を入力してください）</t>
    <rPh sb="2" eb="4">
      <t>リレキ</t>
    </rPh>
    <rPh sb="5" eb="7">
      <t>コウトウ</t>
    </rPh>
    <rPh sb="7" eb="9">
      <t>ガッコウ</t>
    </rPh>
    <rPh sb="9" eb="10">
      <t>トウ</t>
    </rPh>
    <rPh sb="10" eb="12">
      <t>ソツギョウ</t>
    </rPh>
    <rPh sb="15" eb="17">
      <t>リレキ</t>
    </rPh>
    <rPh sb="18" eb="20">
      <t>ニュウリョク</t>
    </rPh>
    <phoneticPr fontId="2"/>
  </si>
  <si>
    <t>高等学校・大学等名</t>
    <rPh sb="0" eb="2">
      <t>コウトウ</t>
    </rPh>
    <rPh sb="2" eb="4">
      <t>ガッコウ</t>
    </rPh>
    <rPh sb="5" eb="7">
      <t>ダイガク</t>
    </rPh>
    <rPh sb="7" eb="8">
      <t>トウ</t>
    </rPh>
    <rPh sb="8" eb="9">
      <t>メイ</t>
    </rPh>
    <phoneticPr fontId="2"/>
  </si>
  <si>
    <t>西暦</t>
    <rPh sb="0" eb="2">
      <t>セイレキ</t>
    </rPh>
    <phoneticPr fontId="2"/>
  </si>
  <si>
    <t>区分</t>
    <rPh sb="0" eb="2">
      <t>クブン</t>
    </rPh>
    <phoneticPr fontId="2"/>
  </si>
  <si>
    <t>該当がある場合のみ選択してください。</t>
    <rPh sb="0" eb="2">
      <t>ガイトウ</t>
    </rPh>
    <rPh sb="5" eb="7">
      <t>バアイ</t>
    </rPh>
    <rPh sb="9" eb="11">
      <t>センタク</t>
    </rPh>
    <phoneticPr fontId="2"/>
  </si>
  <si>
    <t>状況が発生した年月を入力してください。</t>
    <rPh sb="0" eb="2">
      <t>ジョウキョウ</t>
    </rPh>
    <rPh sb="3" eb="5">
      <t>ハッセイ</t>
    </rPh>
    <rPh sb="7" eb="9">
      <t>ネンゲツ</t>
    </rPh>
    <rPh sb="10" eb="12">
      <t>ニュウリョク</t>
    </rPh>
    <phoneticPr fontId="2"/>
  </si>
  <si>
    <t>父母以外の家計支持者1（家計支持者が父母以外の場合のみ入力してください）</t>
    <rPh sb="0" eb="2">
      <t>フボ</t>
    </rPh>
    <rPh sb="2" eb="4">
      <t>イガイ</t>
    </rPh>
    <rPh sb="5" eb="7">
      <t>カケイ</t>
    </rPh>
    <rPh sb="7" eb="10">
      <t>シジシャ</t>
    </rPh>
    <rPh sb="12" eb="14">
      <t>カケイ</t>
    </rPh>
    <rPh sb="14" eb="17">
      <t>シジシャ</t>
    </rPh>
    <rPh sb="23" eb="25">
      <t>バアイ</t>
    </rPh>
    <rPh sb="27" eb="29">
      <t>ニュウリョク</t>
    </rPh>
    <phoneticPr fontId="2"/>
  </si>
  <si>
    <t>対象者</t>
    <rPh sb="0" eb="3">
      <t>タイショウシャ</t>
    </rPh>
    <phoneticPr fontId="2"/>
  </si>
  <si>
    <t>給付</t>
    <rPh sb="0" eb="2">
      <t>キュウフ</t>
    </rPh>
    <phoneticPr fontId="2"/>
  </si>
  <si>
    <t>貸与</t>
    <rPh sb="0" eb="2">
      <t>タイヨ</t>
    </rPh>
    <phoneticPr fontId="2"/>
  </si>
  <si>
    <t>該当する区分を選択してください。</t>
    <rPh sb="0" eb="2">
      <t>ガイトウ</t>
    </rPh>
    <rPh sb="4" eb="6">
      <t>クブン</t>
    </rPh>
    <rPh sb="7" eb="9">
      <t>センタク</t>
    </rPh>
    <phoneticPr fontId="2"/>
  </si>
  <si>
    <t>４．家計支持者</t>
    <rPh sb="2" eb="4">
      <t>カケイ</t>
    </rPh>
    <rPh sb="4" eb="7">
      <t>シジシャ</t>
    </rPh>
    <phoneticPr fontId="2"/>
  </si>
  <si>
    <t>履歴年1</t>
    <rPh sb="0" eb="2">
      <t>リレキ</t>
    </rPh>
    <rPh sb="2" eb="3">
      <t>ネン</t>
    </rPh>
    <phoneticPr fontId="2"/>
  </si>
  <si>
    <t>履歴月1</t>
    <rPh sb="0" eb="2">
      <t>リレキ</t>
    </rPh>
    <rPh sb="2" eb="3">
      <t>ツキ</t>
    </rPh>
    <phoneticPr fontId="2"/>
  </si>
  <si>
    <t>高校・大学名1</t>
    <rPh sb="0" eb="2">
      <t>コウコウ</t>
    </rPh>
    <rPh sb="3" eb="5">
      <t>ダイガク</t>
    </rPh>
    <rPh sb="5" eb="6">
      <t>メイ</t>
    </rPh>
    <phoneticPr fontId="2"/>
  </si>
  <si>
    <t>区分1</t>
    <rPh sb="0" eb="2">
      <t>クブン</t>
    </rPh>
    <phoneticPr fontId="2"/>
  </si>
  <si>
    <t>履歴年2</t>
    <rPh sb="0" eb="2">
      <t>リレキ</t>
    </rPh>
    <rPh sb="2" eb="3">
      <t>ネン</t>
    </rPh>
    <phoneticPr fontId="2"/>
  </si>
  <si>
    <t>履歴月2</t>
    <rPh sb="0" eb="2">
      <t>リレキ</t>
    </rPh>
    <rPh sb="2" eb="3">
      <t>ツキ</t>
    </rPh>
    <phoneticPr fontId="2"/>
  </si>
  <si>
    <t>高校・大学名2</t>
    <rPh sb="0" eb="2">
      <t>コウコウ</t>
    </rPh>
    <rPh sb="3" eb="5">
      <t>ダイガク</t>
    </rPh>
    <rPh sb="5" eb="6">
      <t>メイ</t>
    </rPh>
    <phoneticPr fontId="2"/>
  </si>
  <si>
    <t>区分2</t>
    <rPh sb="0" eb="2">
      <t>クブン</t>
    </rPh>
    <phoneticPr fontId="2"/>
  </si>
  <si>
    <t>履歴年3</t>
    <rPh sb="0" eb="2">
      <t>リレキ</t>
    </rPh>
    <rPh sb="2" eb="3">
      <t>ネン</t>
    </rPh>
    <phoneticPr fontId="2"/>
  </si>
  <si>
    <t>履歴月3</t>
    <rPh sb="0" eb="2">
      <t>リレキ</t>
    </rPh>
    <rPh sb="2" eb="3">
      <t>ツキ</t>
    </rPh>
    <phoneticPr fontId="2"/>
  </si>
  <si>
    <t>高校・大学名4</t>
    <rPh sb="0" eb="2">
      <t>コウコウ</t>
    </rPh>
    <rPh sb="3" eb="5">
      <t>ダイガク</t>
    </rPh>
    <rPh sb="5" eb="6">
      <t>メイ</t>
    </rPh>
    <phoneticPr fontId="2"/>
  </si>
  <si>
    <t>区分4</t>
    <rPh sb="0" eb="2">
      <t>クブン</t>
    </rPh>
    <phoneticPr fontId="2"/>
  </si>
  <si>
    <t>高校・大学名3</t>
    <rPh sb="0" eb="2">
      <t>コウコウ</t>
    </rPh>
    <rPh sb="3" eb="5">
      <t>ダイガク</t>
    </rPh>
    <rPh sb="5" eb="6">
      <t>メイ</t>
    </rPh>
    <phoneticPr fontId="2"/>
  </si>
  <si>
    <t>区分3</t>
    <rPh sb="0" eb="2">
      <t>クブン</t>
    </rPh>
    <phoneticPr fontId="2"/>
  </si>
  <si>
    <t>履歴年4</t>
    <rPh sb="0" eb="2">
      <t>リレキ</t>
    </rPh>
    <rPh sb="2" eb="3">
      <t>ネン</t>
    </rPh>
    <phoneticPr fontId="2"/>
  </si>
  <si>
    <t>履歴月4</t>
    <rPh sb="0" eb="2">
      <t>リレキ</t>
    </rPh>
    <rPh sb="2" eb="3">
      <t>ツキ</t>
    </rPh>
    <phoneticPr fontId="2"/>
  </si>
  <si>
    <t>履歴年5</t>
    <rPh sb="0" eb="2">
      <t>リレキ</t>
    </rPh>
    <rPh sb="2" eb="3">
      <t>ネン</t>
    </rPh>
    <phoneticPr fontId="2"/>
  </si>
  <si>
    <t>履歴月5</t>
    <rPh sb="0" eb="2">
      <t>リレキ</t>
    </rPh>
    <rPh sb="2" eb="3">
      <t>ツキ</t>
    </rPh>
    <phoneticPr fontId="2"/>
  </si>
  <si>
    <t>高校・大学名5</t>
    <rPh sb="0" eb="2">
      <t>コウコウ</t>
    </rPh>
    <rPh sb="3" eb="5">
      <t>ダイガク</t>
    </rPh>
    <rPh sb="5" eb="6">
      <t>メイ</t>
    </rPh>
    <phoneticPr fontId="2"/>
  </si>
  <si>
    <t>区分5</t>
    <rPh sb="0" eb="2">
      <t>クブン</t>
    </rPh>
    <phoneticPr fontId="2"/>
  </si>
  <si>
    <t>履歴年6</t>
    <rPh sb="0" eb="2">
      <t>リレキ</t>
    </rPh>
    <rPh sb="2" eb="3">
      <t>ネン</t>
    </rPh>
    <phoneticPr fontId="2"/>
  </si>
  <si>
    <t>履歴月6</t>
    <rPh sb="0" eb="2">
      <t>リレキ</t>
    </rPh>
    <rPh sb="2" eb="3">
      <t>ツキ</t>
    </rPh>
    <phoneticPr fontId="2"/>
  </si>
  <si>
    <t>高校・大学名6</t>
    <rPh sb="0" eb="2">
      <t>コウコウ</t>
    </rPh>
    <rPh sb="3" eb="5">
      <t>ダイガク</t>
    </rPh>
    <rPh sb="5" eb="6">
      <t>メイ</t>
    </rPh>
    <phoneticPr fontId="2"/>
  </si>
  <si>
    <t>区分6</t>
    <rPh sb="0" eb="2">
      <t>クブン</t>
    </rPh>
    <phoneticPr fontId="2"/>
  </si>
  <si>
    <t>履歴年7</t>
    <rPh sb="0" eb="2">
      <t>リレキ</t>
    </rPh>
    <rPh sb="2" eb="3">
      <t>ネン</t>
    </rPh>
    <phoneticPr fontId="2"/>
  </si>
  <si>
    <t>履歴月7</t>
    <rPh sb="0" eb="2">
      <t>リレキ</t>
    </rPh>
    <rPh sb="2" eb="3">
      <t>ツキ</t>
    </rPh>
    <phoneticPr fontId="2"/>
  </si>
  <si>
    <t>高校・大学名7</t>
    <rPh sb="0" eb="2">
      <t>コウコウ</t>
    </rPh>
    <rPh sb="3" eb="5">
      <t>ダイガク</t>
    </rPh>
    <rPh sb="5" eb="6">
      <t>メイ</t>
    </rPh>
    <phoneticPr fontId="2"/>
  </si>
  <si>
    <t>区分7</t>
    <rPh sb="0" eb="2">
      <t>クブン</t>
    </rPh>
    <phoneticPr fontId="2"/>
  </si>
  <si>
    <t>履歴年8</t>
    <rPh sb="0" eb="2">
      <t>リレキ</t>
    </rPh>
    <rPh sb="2" eb="3">
      <t>ネン</t>
    </rPh>
    <phoneticPr fontId="2"/>
  </si>
  <si>
    <t>履歴月8</t>
    <rPh sb="0" eb="2">
      <t>リレキ</t>
    </rPh>
    <rPh sb="2" eb="3">
      <t>ツキ</t>
    </rPh>
    <phoneticPr fontId="2"/>
  </si>
  <si>
    <t>高校・大学名8</t>
    <rPh sb="0" eb="2">
      <t>コウコウ</t>
    </rPh>
    <rPh sb="3" eb="5">
      <t>ダイガク</t>
    </rPh>
    <rPh sb="5" eb="6">
      <t>メイ</t>
    </rPh>
    <phoneticPr fontId="2"/>
  </si>
  <si>
    <t>区分8</t>
    <rPh sb="0" eb="2">
      <t>クブン</t>
    </rPh>
    <phoneticPr fontId="2"/>
  </si>
  <si>
    <t>履歴年9</t>
    <rPh sb="0" eb="2">
      <t>リレキ</t>
    </rPh>
    <rPh sb="2" eb="3">
      <t>ネン</t>
    </rPh>
    <phoneticPr fontId="2"/>
  </si>
  <si>
    <t>履歴月9</t>
    <rPh sb="0" eb="2">
      <t>リレキ</t>
    </rPh>
    <rPh sb="2" eb="3">
      <t>ツキ</t>
    </rPh>
    <phoneticPr fontId="2"/>
  </si>
  <si>
    <t>高校・大学名9</t>
    <rPh sb="0" eb="2">
      <t>コウコウ</t>
    </rPh>
    <rPh sb="3" eb="5">
      <t>ダイガク</t>
    </rPh>
    <rPh sb="5" eb="6">
      <t>メイ</t>
    </rPh>
    <phoneticPr fontId="2"/>
  </si>
  <si>
    <t>区分9</t>
    <rPh sb="0" eb="2">
      <t>クブン</t>
    </rPh>
    <phoneticPr fontId="2"/>
  </si>
  <si>
    <t>該当年</t>
    <rPh sb="0" eb="2">
      <t>ガイトウ</t>
    </rPh>
    <rPh sb="2" eb="3">
      <t>ツキ</t>
    </rPh>
    <phoneticPr fontId="2"/>
  </si>
  <si>
    <t>該当月</t>
    <rPh sb="0" eb="2">
      <t>ガイトウ</t>
    </rPh>
    <rPh sb="2" eb="3">
      <t>ツキ</t>
    </rPh>
    <phoneticPr fontId="2"/>
  </si>
  <si>
    <t>該当年</t>
    <rPh sb="0" eb="2">
      <t>ガイトウ</t>
    </rPh>
    <rPh sb="2" eb="3">
      <t>ドシ</t>
    </rPh>
    <phoneticPr fontId="2"/>
  </si>
  <si>
    <t>日本円に換算した金額を入力してください。</t>
    <rPh sb="0" eb="3">
      <t>ニホンエン</t>
    </rPh>
    <rPh sb="4" eb="6">
      <t>カンサン</t>
    </rPh>
    <rPh sb="8" eb="10">
      <t>キンガク</t>
    </rPh>
    <rPh sb="11" eb="13">
      <t>ニュウリョク</t>
    </rPh>
    <phoneticPr fontId="2"/>
  </si>
  <si>
    <t>成績判定
※</t>
    <rPh sb="0" eb="2">
      <t>セイセキ</t>
    </rPh>
    <rPh sb="2" eb="4">
      <t>ハンテイ</t>
    </rPh>
    <phoneticPr fontId="2"/>
  </si>
  <si>
    <t>※　各課程の成績判定において、75以上ない場合は、出願できません。</t>
    <rPh sb="2" eb="3">
      <t>カク</t>
    </rPh>
    <rPh sb="3" eb="5">
      <t>カテイ</t>
    </rPh>
    <rPh sb="6" eb="8">
      <t>セイセキ</t>
    </rPh>
    <rPh sb="8" eb="10">
      <t>ハンテイ</t>
    </rPh>
    <rPh sb="17" eb="19">
      <t>イジョウ</t>
    </rPh>
    <rPh sb="21" eb="23">
      <t>バアイ</t>
    </rPh>
    <rPh sb="25" eb="27">
      <t>シュツガン</t>
    </rPh>
    <phoneticPr fontId="2"/>
  </si>
  <si>
    <t>人</t>
    <rPh sb="0" eb="1">
      <t>ヒト</t>
    </rPh>
    <phoneticPr fontId="2"/>
  </si>
  <si>
    <t>家族人数</t>
    <rPh sb="0" eb="2">
      <t>カゾク</t>
    </rPh>
    <rPh sb="2" eb="4">
      <t>ニンズ</t>
    </rPh>
    <phoneticPr fontId="2"/>
  </si>
  <si>
    <t>人</t>
    <rPh sb="0" eb="1">
      <t>ニン</t>
    </rPh>
    <phoneticPr fontId="2"/>
  </si>
  <si>
    <t>母子父子家庭</t>
    <rPh sb="0" eb="4">
      <t>ボシフシ</t>
    </rPh>
    <rPh sb="4" eb="6">
      <t>カテイ</t>
    </rPh>
    <phoneticPr fontId="2"/>
  </si>
  <si>
    <t>家族の中に、障害がある人がいる</t>
    <phoneticPr fontId="2"/>
  </si>
  <si>
    <t>火災・風水災害等による被災世帯</t>
  </si>
  <si>
    <t>特記事項</t>
    <rPh sb="0" eb="2">
      <t>トッキ</t>
    </rPh>
    <rPh sb="2" eb="4">
      <t>ジコウ</t>
    </rPh>
    <phoneticPr fontId="2"/>
  </si>
  <si>
    <t>該当</t>
    <rPh sb="0" eb="2">
      <t>ガイトウ</t>
    </rPh>
    <phoneticPr fontId="2"/>
  </si>
  <si>
    <t>５．特記事項</t>
    <rPh sb="2" eb="4">
      <t>トッキ</t>
    </rPh>
    <rPh sb="4" eb="6">
      <t>ジコウ</t>
    </rPh>
    <phoneticPr fontId="2"/>
  </si>
  <si>
    <t>７．成績（黄色のセルに単位数を入力してください。科目数ではありません。）</t>
    <rPh sb="2" eb="4">
      <t>セイセキ</t>
    </rPh>
    <rPh sb="5" eb="7">
      <t>キイロ</t>
    </rPh>
    <rPh sb="11" eb="13">
      <t>タンイ</t>
    </rPh>
    <rPh sb="13" eb="14">
      <t>スウ</t>
    </rPh>
    <rPh sb="15" eb="17">
      <t>ニュウリョク</t>
    </rPh>
    <rPh sb="24" eb="27">
      <t>カモクスウ</t>
    </rPh>
    <phoneticPr fontId="2"/>
  </si>
  <si>
    <t>学生証に記載されているとおりに入力してください。</t>
    <rPh sb="0" eb="3">
      <t>ガクセイショウ</t>
    </rPh>
    <rPh sb="4" eb="6">
      <t>キサイ</t>
    </rPh>
    <rPh sb="15" eb="17">
      <t>ニュウリョク</t>
    </rPh>
    <phoneticPr fontId="2"/>
  </si>
  <si>
    <t>２．家族（出身国の国名及び住所を記入してください）</t>
    <rPh sb="2" eb="4">
      <t>カゾク</t>
    </rPh>
    <rPh sb="5" eb="8">
      <t>シュッシンコク</t>
    </rPh>
    <rPh sb="9" eb="10">
      <t>クニ</t>
    </rPh>
    <rPh sb="10" eb="11">
      <t>メイ</t>
    </rPh>
    <rPh sb="11" eb="12">
      <t>オヨ</t>
    </rPh>
    <rPh sb="13" eb="15">
      <t>ジュウショ</t>
    </rPh>
    <rPh sb="16" eb="18">
      <t>キニュウ</t>
    </rPh>
    <phoneticPr fontId="2"/>
  </si>
  <si>
    <t>入力した内容に、相違ありません。</t>
    <rPh sb="0" eb="2">
      <t>ニュウリョク</t>
    </rPh>
    <rPh sb="4" eb="6">
      <t>ナイヨウ</t>
    </rPh>
    <rPh sb="8" eb="10">
      <t>ソウイ</t>
    </rPh>
    <phoneticPr fontId="2"/>
  </si>
  <si>
    <t>署名（自署）：</t>
    <rPh sb="0" eb="2">
      <t>ショメイ</t>
    </rPh>
    <rPh sb="3" eb="5">
      <t>ジショ</t>
    </rPh>
    <phoneticPr fontId="2"/>
  </si>
  <si>
    <t>父母以外家計支持者１</t>
    <rPh sb="0" eb="4">
      <t>フボイガイ</t>
    </rPh>
    <rPh sb="4" eb="6">
      <t>カケイ</t>
    </rPh>
    <rPh sb="6" eb="9">
      <t>シジシャ</t>
    </rPh>
    <phoneticPr fontId="2"/>
  </si>
  <si>
    <t>父母以外家計支持者2</t>
    <rPh sb="0" eb="4">
      <t>フボイガイ</t>
    </rPh>
    <rPh sb="4" eb="6">
      <t>カケイ</t>
    </rPh>
    <rPh sb="6" eb="9">
      <t>シジシャ</t>
    </rPh>
    <phoneticPr fontId="2"/>
  </si>
  <si>
    <t>家族のうち申請者以外の就学者数</t>
    <rPh sb="0" eb="2">
      <t>カゾク</t>
    </rPh>
    <rPh sb="5" eb="8">
      <t>シンセイシャ</t>
    </rPh>
    <rPh sb="8" eb="10">
      <t>イガイ</t>
    </rPh>
    <rPh sb="11" eb="14">
      <t>シュウガクシャ</t>
    </rPh>
    <rPh sb="14" eb="15">
      <t>スウ</t>
    </rPh>
    <phoneticPr fontId="2"/>
  </si>
  <si>
    <t>父母以外の家計支持者2（家計支持者が父母以外の場合のみ入力してください）</t>
    <rPh sb="0" eb="2">
      <t>フボ</t>
    </rPh>
    <rPh sb="2" eb="4">
      <t>イガイ</t>
    </rPh>
    <rPh sb="5" eb="7">
      <t>カケイ</t>
    </rPh>
    <rPh sb="7" eb="10">
      <t>シジシャ</t>
    </rPh>
    <rPh sb="12" eb="14">
      <t>カケイ</t>
    </rPh>
    <rPh sb="14" eb="17">
      <t>シジシャ</t>
    </rPh>
    <rPh sb="23" eb="25">
      <t>バアイ</t>
    </rPh>
    <rPh sb="27" eb="29">
      <t>ニュウリョク</t>
    </rPh>
    <phoneticPr fontId="2"/>
  </si>
  <si>
    <t>奨学金の種類（給付・貸与）</t>
    <rPh sb="0" eb="3">
      <t>ショウガクキン</t>
    </rPh>
    <rPh sb="4" eb="6">
      <t>シュルイ</t>
    </rPh>
    <rPh sb="7" eb="9">
      <t>キュウフ</t>
    </rPh>
    <rPh sb="10" eb="12">
      <t>タイヨ</t>
    </rPh>
    <phoneticPr fontId="2"/>
  </si>
  <si>
    <t>月</t>
    <rPh sb="0" eb="1">
      <t>ツキ</t>
    </rPh>
    <phoneticPr fontId="2"/>
  </si>
  <si>
    <t>--</t>
    <phoneticPr fontId="2"/>
  </si>
  <si>
    <t>６．奨学金の情報（該当がある場合のみ入力してください。）</t>
    <rPh sb="2" eb="5">
      <t>ショウガクキン</t>
    </rPh>
    <rPh sb="6" eb="8">
      <t>ジョウホウ</t>
    </rPh>
    <rPh sb="9" eb="11">
      <t>ガイトウ</t>
    </rPh>
    <rPh sb="14" eb="16">
      <t>バアイ</t>
    </rPh>
    <rPh sb="18" eb="20">
      <t>ニュウリョク</t>
    </rPh>
    <phoneticPr fontId="2"/>
  </si>
  <si>
    <t>受給開始年</t>
    <rPh sb="0" eb="2">
      <t>ジュキュウ</t>
    </rPh>
    <rPh sb="2" eb="4">
      <t>カイシ</t>
    </rPh>
    <rPh sb="4" eb="5">
      <t>ドシ</t>
    </rPh>
    <phoneticPr fontId="2"/>
  </si>
  <si>
    <t>受給開始月</t>
    <rPh sb="0" eb="2">
      <t>ジュキュウ</t>
    </rPh>
    <rPh sb="2" eb="4">
      <t>カイシ</t>
    </rPh>
    <rPh sb="4" eb="5">
      <t>ツキ</t>
    </rPh>
    <phoneticPr fontId="2"/>
  </si>
  <si>
    <t>受給修了年</t>
    <rPh sb="0" eb="2">
      <t>ジュキュウ</t>
    </rPh>
    <rPh sb="2" eb="4">
      <t>シュウリョウ</t>
    </rPh>
    <rPh sb="4" eb="5">
      <t>ネン</t>
    </rPh>
    <phoneticPr fontId="2"/>
  </si>
  <si>
    <t>受給修了月</t>
    <rPh sb="0" eb="2">
      <t>ジュキュウ</t>
    </rPh>
    <rPh sb="2" eb="4">
      <t>シュウリョウ</t>
    </rPh>
    <rPh sb="4" eb="5">
      <t>ツキ</t>
    </rPh>
    <phoneticPr fontId="2"/>
  </si>
  <si>
    <t>（学部）優・秀またはA+・A</t>
    <rPh sb="1" eb="3">
      <t>ガクブ</t>
    </rPh>
    <phoneticPr fontId="2"/>
  </si>
  <si>
    <t>（学部）良またはB</t>
    <phoneticPr fontId="2"/>
  </si>
  <si>
    <t>（学部）可またはC・D</t>
    <phoneticPr fontId="2"/>
  </si>
  <si>
    <t>（学部）合格</t>
    <phoneticPr fontId="2"/>
  </si>
  <si>
    <t>計</t>
    <rPh sb="0" eb="1">
      <t>ケイ</t>
    </rPh>
    <phoneticPr fontId="2"/>
  </si>
  <si>
    <t>成績判定</t>
    <phoneticPr fontId="2"/>
  </si>
  <si>
    <t>学部</t>
    <rPh sb="0" eb="2">
      <t>ガクブ</t>
    </rPh>
    <phoneticPr fontId="2"/>
  </si>
  <si>
    <t>（修士・専門職）優・秀またはA+・A</t>
    <rPh sb="1" eb="3">
      <t>シュウシ</t>
    </rPh>
    <rPh sb="4" eb="6">
      <t>センモン</t>
    </rPh>
    <rPh sb="6" eb="7">
      <t>ショク</t>
    </rPh>
    <phoneticPr fontId="2"/>
  </si>
  <si>
    <t>（修士・専門職）良またはB</t>
    <phoneticPr fontId="2"/>
  </si>
  <si>
    <t>（修士・専門職）可またはC・D</t>
    <phoneticPr fontId="2"/>
  </si>
  <si>
    <t>（修士・専門職）合格</t>
    <phoneticPr fontId="2"/>
  </si>
  <si>
    <t>修士・専門職</t>
    <rPh sb="0" eb="2">
      <t>シュウシ</t>
    </rPh>
    <rPh sb="3" eb="5">
      <t>センモン</t>
    </rPh>
    <rPh sb="5" eb="6">
      <t>ショク</t>
    </rPh>
    <phoneticPr fontId="2"/>
  </si>
  <si>
    <t>博士（後期）優・秀またはA+・A</t>
    <phoneticPr fontId="2"/>
  </si>
  <si>
    <r>
      <t>博士（後期）</t>
    </r>
    <r>
      <rPr>
        <sz val="11"/>
        <color theme="1"/>
        <rFont val="游ゴシック"/>
        <family val="2"/>
        <charset val="128"/>
        <scheme val="minor"/>
      </rPr>
      <t>良またはB</t>
    </r>
    <phoneticPr fontId="2"/>
  </si>
  <si>
    <t>博士（後期）可またはC・D</t>
    <phoneticPr fontId="2"/>
  </si>
  <si>
    <t>博士（後期）合格</t>
    <phoneticPr fontId="2"/>
  </si>
  <si>
    <t>学籍情報</t>
    <rPh sb="0" eb="2">
      <t>ガクセキ</t>
    </rPh>
    <rPh sb="2" eb="4">
      <t>ジョウホウ</t>
    </rPh>
    <phoneticPr fontId="2"/>
  </si>
  <si>
    <t>家族</t>
    <rPh sb="0" eb="2">
      <t>カゾク</t>
    </rPh>
    <phoneticPr fontId="2"/>
  </si>
  <si>
    <t>履歴</t>
    <rPh sb="0" eb="2">
      <t>リレキ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</si>
</sst>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"/>
    <numFmt numFmtId="177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6" xfId="0" applyFill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8" xfId="0" applyBorder="1">
      <alignment vertical="center"/>
    </xf>
    <xf numFmtId="177" fontId="0" fillId="0" borderId="5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0" fontId="8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>
      <alignment vertical="center"/>
    </xf>
    <xf numFmtId="0" fontId="8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5" fontId="0" fillId="0" borderId="1" xfId="0" applyNumberFormat="1" applyBorder="1">
      <alignment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5" fontId="0" fillId="0" borderId="1" xfId="0" applyNumberFormat="1" applyBorder="1" applyAlignment="1" applyProtection="1">
      <alignment horizontal="left" vertical="center"/>
      <protection locked="0"/>
    </xf>
    <xf numFmtId="5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83A1-554B-4DC1-9E04-28BCDDFAAD82}">
  <dimension ref="A1:P97"/>
  <sheetViews>
    <sheetView tabSelected="1" view="pageBreakPreview" zoomScaleNormal="100" zoomScaleSheetLayoutView="100" workbookViewId="0"/>
  </sheetViews>
  <sheetFormatPr defaultRowHeight="18.75" x14ac:dyDescent="0.4"/>
  <cols>
    <col min="1" max="1" width="25.5" bestFit="1" customWidth="1"/>
    <col min="2" max="2" width="12.875" customWidth="1"/>
    <col min="3" max="15" width="8.375" customWidth="1"/>
  </cols>
  <sheetData>
    <row r="1" spans="1:10" x14ac:dyDescent="0.4">
      <c r="A1" t="s">
        <v>30</v>
      </c>
      <c r="B1" s="1"/>
    </row>
    <row r="2" spans="1:10" ht="30.75" customHeight="1" x14ac:dyDescent="0.4">
      <c r="A2" s="2" t="s">
        <v>92</v>
      </c>
      <c r="B2" s="48"/>
      <c r="C2" s="48"/>
      <c r="D2" s="48"/>
      <c r="E2" s="48"/>
      <c r="F2" t="s">
        <v>113</v>
      </c>
    </row>
    <row r="3" spans="1:10" ht="30.75" customHeight="1" x14ac:dyDescent="0.4">
      <c r="A3" s="2" t="s">
        <v>0</v>
      </c>
      <c r="B3" s="49"/>
      <c r="C3" s="49"/>
      <c r="D3" s="49"/>
      <c r="E3" s="49"/>
      <c r="F3" t="s">
        <v>180</v>
      </c>
    </row>
    <row r="4" spans="1:10" ht="30.75" customHeight="1" x14ac:dyDescent="0.4">
      <c r="A4" s="2" t="s">
        <v>1</v>
      </c>
      <c r="B4" s="49"/>
      <c r="C4" s="49"/>
      <c r="D4" s="49"/>
      <c r="E4" s="49"/>
    </row>
    <row r="5" spans="1:10" ht="30.75" customHeight="1" x14ac:dyDescent="0.4">
      <c r="A5" s="2" t="s">
        <v>3</v>
      </c>
      <c r="B5" s="49" t="s">
        <v>42</v>
      </c>
      <c r="C5" s="49"/>
      <c r="D5" s="49"/>
      <c r="E5" s="49"/>
      <c r="F5" t="s">
        <v>114</v>
      </c>
    </row>
    <row r="6" spans="1:10" ht="30.75" customHeight="1" x14ac:dyDescent="0.4">
      <c r="A6" s="2" t="s">
        <v>75</v>
      </c>
      <c r="B6" s="49" t="s">
        <v>42</v>
      </c>
      <c r="C6" s="49"/>
      <c r="D6" s="49"/>
      <c r="E6" s="49"/>
      <c r="F6" t="s">
        <v>114</v>
      </c>
    </row>
    <row r="7" spans="1:10" ht="30.75" customHeight="1" x14ac:dyDescent="0.4">
      <c r="A7" s="2" t="s">
        <v>4</v>
      </c>
      <c r="B7" s="49" t="s">
        <v>42</v>
      </c>
      <c r="C7" s="49"/>
      <c r="D7" s="49"/>
      <c r="E7" s="49"/>
      <c r="F7" t="s">
        <v>114</v>
      </c>
    </row>
    <row r="8" spans="1:10" ht="30.75" customHeight="1" x14ac:dyDescent="0.4">
      <c r="A8" s="2" t="s">
        <v>5</v>
      </c>
      <c r="B8" s="22"/>
      <c r="C8" s="4" t="s">
        <v>93</v>
      </c>
      <c r="D8" s="23"/>
      <c r="E8" s="4" t="s">
        <v>94</v>
      </c>
      <c r="F8" t="s">
        <v>115</v>
      </c>
    </row>
    <row r="9" spans="1:10" ht="30.75" customHeight="1" x14ac:dyDescent="0.4">
      <c r="A9" s="2" t="s">
        <v>6</v>
      </c>
      <c r="B9" s="23"/>
      <c r="C9" s="4" t="s">
        <v>93</v>
      </c>
      <c r="D9" s="23"/>
      <c r="E9" s="4" t="s">
        <v>94</v>
      </c>
    </row>
    <row r="10" spans="1:10" ht="30.75" customHeight="1" x14ac:dyDescent="0.4">
      <c r="A10" s="5" t="s">
        <v>7</v>
      </c>
      <c r="B10" s="23"/>
      <c r="C10" s="4" t="s">
        <v>93</v>
      </c>
      <c r="D10" s="23"/>
      <c r="E10" s="4" t="s">
        <v>94</v>
      </c>
    </row>
    <row r="11" spans="1:10" ht="11.25" customHeight="1" x14ac:dyDescent="0.4">
      <c r="B11" s="1"/>
    </row>
    <row r="12" spans="1:10" ht="26.25" customHeight="1" x14ac:dyDescent="0.4">
      <c r="A12" t="s">
        <v>181</v>
      </c>
      <c r="B12" s="1"/>
    </row>
    <row r="13" spans="1:10" ht="30.75" customHeight="1" x14ac:dyDescent="0.4">
      <c r="A13" s="2" t="s">
        <v>12</v>
      </c>
      <c r="B13" s="50"/>
      <c r="C13" s="50"/>
      <c r="D13" s="50"/>
      <c r="E13" s="50"/>
    </row>
    <row r="14" spans="1:10" ht="30.75" customHeight="1" x14ac:dyDescent="0.4">
      <c r="A14" s="2" t="s">
        <v>13</v>
      </c>
      <c r="B14" s="43"/>
      <c r="C14" s="43"/>
      <c r="D14" s="43"/>
      <c r="E14" s="43"/>
      <c r="F14" s="43"/>
      <c r="G14" s="43"/>
      <c r="H14" s="43"/>
      <c r="I14" s="43"/>
      <c r="J14" s="43"/>
    </row>
    <row r="15" spans="1:10" ht="11.25" customHeight="1" x14ac:dyDescent="0.4">
      <c r="A15" s="7"/>
      <c r="B15" s="8"/>
    </row>
    <row r="16" spans="1:10" ht="24" customHeight="1" x14ac:dyDescent="0.4">
      <c r="A16" s="9" t="s">
        <v>116</v>
      </c>
      <c r="B16" s="8"/>
    </row>
    <row r="17" spans="1:11" ht="30.75" customHeight="1" x14ac:dyDescent="0.4">
      <c r="A17" s="10"/>
      <c r="B17" s="47" t="s">
        <v>118</v>
      </c>
      <c r="C17" s="47"/>
      <c r="D17" s="47" t="s">
        <v>98</v>
      </c>
      <c r="E17" s="47"/>
      <c r="F17" s="47" t="s">
        <v>117</v>
      </c>
      <c r="G17" s="47"/>
      <c r="H17" s="47"/>
      <c r="I17" s="47"/>
      <c r="J17" s="24" t="s">
        <v>119</v>
      </c>
    </row>
    <row r="18" spans="1:11" ht="30.75" customHeight="1" x14ac:dyDescent="0.4">
      <c r="A18" s="10" t="s">
        <v>99</v>
      </c>
      <c r="B18" s="16"/>
      <c r="C18" s="4" t="s">
        <v>93</v>
      </c>
      <c r="D18" s="23"/>
      <c r="E18" s="4" t="s">
        <v>98</v>
      </c>
      <c r="F18" s="53"/>
      <c r="G18" s="54"/>
      <c r="H18" s="54"/>
      <c r="I18" s="55"/>
      <c r="J18" s="3" t="s">
        <v>109</v>
      </c>
    </row>
    <row r="19" spans="1:11" ht="30.75" customHeight="1" x14ac:dyDescent="0.4">
      <c r="A19" s="10" t="s">
        <v>100</v>
      </c>
      <c r="B19" s="16"/>
      <c r="C19" s="4" t="s">
        <v>93</v>
      </c>
      <c r="D19" s="23"/>
      <c r="E19" s="4" t="s">
        <v>98</v>
      </c>
      <c r="F19" s="53"/>
      <c r="G19" s="54"/>
      <c r="H19" s="54"/>
      <c r="I19" s="55"/>
      <c r="J19" s="3" t="s">
        <v>42</v>
      </c>
      <c r="K19" s="12" t="s">
        <v>126</v>
      </c>
    </row>
    <row r="20" spans="1:11" ht="30.75" customHeight="1" x14ac:dyDescent="0.4">
      <c r="A20" s="10" t="s">
        <v>101</v>
      </c>
      <c r="B20" s="16"/>
      <c r="C20" s="4" t="s">
        <v>93</v>
      </c>
      <c r="D20" s="23"/>
      <c r="E20" s="4" t="s">
        <v>98</v>
      </c>
      <c r="F20" s="53"/>
      <c r="G20" s="54"/>
      <c r="H20" s="54"/>
      <c r="I20" s="55"/>
      <c r="J20" s="3" t="s">
        <v>42</v>
      </c>
      <c r="K20" s="12" t="s">
        <v>126</v>
      </c>
    </row>
    <row r="21" spans="1:11" ht="30.75" customHeight="1" x14ac:dyDescent="0.4">
      <c r="A21" s="10" t="s">
        <v>102</v>
      </c>
      <c r="B21" s="16"/>
      <c r="C21" s="4" t="s">
        <v>93</v>
      </c>
      <c r="D21" s="23"/>
      <c r="E21" s="4" t="s">
        <v>98</v>
      </c>
      <c r="F21" s="53"/>
      <c r="G21" s="54"/>
      <c r="H21" s="54"/>
      <c r="I21" s="55"/>
      <c r="J21" s="3" t="s">
        <v>42</v>
      </c>
      <c r="K21" s="12" t="s">
        <v>126</v>
      </c>
    </row>
    <row r="22" spans="1:11" ht="30.75" customHeight="1" x14ac:dyDescent="0.4">
      <c r="A22" s="10" t="s">
        <v>103</v>
      </c>
      <c r="B22" s="16"/>
      <c r="C22" s="4" t="s">
        <v>93</v>
      </c>
      <c r="D22" s="23"/>
      <c r="E22" s="4" t="s">
        <v>98</v>
      </c>
      <c r="F22" s="53"/>
      <c r="G22" s="54"/>
      <c r="H22" s="54"/>
      <c r="I22" s="55"/>
      <c r="J22" s="3" t="s">
        <v>42</v>
      </c>
      <c r="K22" s="12" t="s">
        <v>126</v>
      </c>
    </row>
    <row r="23" spans="1:11" ht="30.75" customHeight="1" x14ac:dyDescent="0.4">
      <c r="A23" s="10" t="s">
        <v>104</v>
      </c>
      <c r="B23" s="16"/>
      <c r="C23" s="4" t="s">
        <v>93</v>
      </c>
      <c r="D23" s="23"/>
      <c r="E23" s="4" t="s">
        <v>98</v>
      </c>
      <c r="F23" s="53"/>
      <c r="G23" s="54"/>
      <c r="H23" s="54"/>
      <c r="I23" s="55"/>
      <c r="J23" s="3" t="s">
        <v>42</v>
      </c>
      <c r="K23" s="12" t="s">
        <v>126</v>
      </c>
    </row>
    <row r="24" spans="1:11" ht="30.75" customHeight="1" x14ac:dyDescent="0.4">
      <c r="A24" s="10" t="s">
        <v>105</v>
      </c>
      <c r="B24" s="16"/>
      <c r="C24" s="4" t="s">
        <v>93</v>
      </c>
      <c r="D24" s="23"/>
      <c r="E24" s="4" t="s">
        <v>98</v>
      </c>
      <c r="F24" s="53"/>
      <c r="G24" s="54"/>
      <c r="H24" s="54"/>
      <c r="I24" s="55"/>
      <c r="J24" s="3" t="s">
        <v>42</v>
      </c>
      <c r="K24" s="12" t="s">
        <v>126</v>
      </c>
    </row>
    <row r="25" spans="1:11" ht="30.75" customHeight="1" x14ac:dyDescent="0.4">
      <c r="A25" s="10" t="s">
        <v>106</v>
      </c>
      <c r="B25" s="16"/>
      <c r="C25" s="4" t="s">
        <v>93</v>
      </c>
      <c r="D25" s="23"/>
      <c r="E25" s="4" t="s">
        <v>98</v>
      </c>
      <c r="F25" s="53"/>
      <c r="G25" s="54"/>
      <c r="H25" s="54"/>
      <c r="I25" s="55"/>
      <c r="J25" s="3" t="s">
        <v>42</v>
      </c>
      <c r="K25" s="12" t="s">
        <v>126</v>
      </c>
    </row>
    <row r="26" spans="1:11" ht="30.75" customHeight="1" x14ac:dyDescent="0.4">
      <c r="A26" s="10" t="s">
        <v>107</v>
      </c>
      <c r="B26" s="16"/>
      <c r="C26" s="4" t="s">
        <v>93</v>
      </c>
      <c r="D26" s="23"/>
      <c r="E26" s="4" t="s">
        <v>98</v>
      </c>
      <c r="F26" s="53"/>
      <c r="G26" s="54"/>
      <c r="H26" s="54"/>
      <c r="I26" s="55"/>
      <c r="J26" s="3" t="s">
        <v>42</v>
      </c>
      <c r="K26" s="12" t="s">
        <v>126</v>
      </c>
    </row>
    <row r="27" spans="1:11" ht="11.25" customHeight="1" x14ac:dyDescent="0.4">
      <c r="B27" s="1"/>
    </row>
    <row r="28" spans="1:11" ht="21.75" customHeight="1" x14ac:dyDescent="0.4">
      <c r="A28" t="s">
        <v>127</v>
      </c>
      <c r="B28" s="1"/>
    </row>
    <row r="29" spans="1:11" x14ac:dyDescent="0.4">
      <c r="A29" t="s">
        <v>8</v>
      </c>
      <c r="B29" s="1"/>
    </row>
    <row r="30" spans="1:11" ht="30.75" customHeight="1" x14ac:dyDescent="0.4">
      <c r="A30" s="2" t="s">
        <v>0</v>
      </c>
      <c r="B30" s="44"/>
      <c r="C30" s="44"/>
      <c r="D30" s="44"/>
      <c r="E30" s="44"/>
    </row>
    <row r="31" spans="1:11" ht="30.75" customHeight="1" x14ac:dyDescent="0.4">
      <c r="A31" s="2" t="s">
        <v>9</v>
      </c>
      <c r="B31" s="44"/>
      <c r="C31" s="44"/>
      <c r="D31" s="44"/>
      <c r="E31" s="44"/>
    </row>
    <row r="32" spans="1:11" ht="30.75" customHeight="1" x14ac:dyDescent="0.4">
      <c r="A32" s="2" t="s">
        <v>10</v>
      </c>
      <c r="B32" s="45"/>
      <c r="C32" s="45"/>
      <c r="D32" s="45"/>
      <c r="E32" s="45"/>
      <c r="F32" t="s">
        <v>167</v>
      </c>
    </row>
    <row r="33" spans="1:6" ht="30.75" customHeight="1" x14ac:dyDescent="0.4">
      <c r="A33" s="2" t="s">
        <v>11</v>
      </c>
      <c r="B33" s="45"/>
      <c r="C33" s="45"/>
      <c r="D33" s="45"/>
      <c r="E33" s="45"/>
      <c r="F33" t="s">
        <v>167</v>
      </c>
    </row>
    <row r="34" spans="1:6" ht="30.75" customHeight="1" x14ac:dyDescent="0.4">
      <c r="A34" s="2" t="s">
        <v>15</v>
      </c>
      <c r="B34" s="44" t="s">
        <v>42</v>
      </c>
      <c r="C34" s="44"/>
      <c r="D34" s="44"/>
      <c r="E34" s="44"/>
      <c r="F34" t="s">
        <v>120</v>
      </c>
    </row>
    <row r="35" spans="1:6" ht="30.75" customHeight="1" x14ac:dyDescent="0.4">
      <c r="A35" s="2" t="s">
        <v>17</v>
      </c>
      <c r="B35" s="16"/>
      <c r="C35" s="2" t="s">
        <v>93</v>
      </c>
      <c r="D35" s="23"/>
      <c r="E35" s="2" t="s">
        <v>98</v>
      </c>
      <c r="F35" s="12" t="s">
        <v>121</v>
      </c>
    </row>
    <row r="36" spans="1:6" ht="11.25" customHeight="1" x14ac:dyDescent="0.4">
      <c r="B36" s="1"/>
    </row>
    <row r="37" spans="1:6" x14ac:dyDescent="0.4">
      <c r="A37" t="s">
        <v>16</v>
      </c>
      <c r="B37" s="1"/>
    </row>
    <row r="38" spans="1:6" ht="30.75" customHeight="1" x14ac:dyDescent="0.4">
      <c r="A38" s="2" t="s">
        <v>0</v>
      </c>
      <c r="B38" s="44"/>
      <c r="C38" s="44"/>
      <c r="D38" s="44"/>
      <c r="E38" s="44"/>
    </row>
    <row r="39" spans="1:6" ht="30.75" customHeight="1" x14ac:dyDescent="0.4">
      <c r="A39" s="2" t="s">
        <v>9</v>
      </c>
      <c r="B39" s="44"/>
      <c r="C39" s="44"/>
      <c r="D39" s="44"/>
      <c r="E39" s="44"/>
    </row>
    <row r="40" spans="1:6" ht="30.75" customHeight="1" x14ac:dyDescent="0.4">
      <c r="A40" s="2" t="s">
        <v>10</v>
      </c>
      <c r="B40" s="45"/>
      <c r="C40" s="45"/>
      <c r="D40" s="45"/>
      <c r="E40" s="45"/>
      <c r="F40" t="s">
        <v>167</v>
      </c>
    </row>
    <row r="41" spans="1:6" ht="30.75" customHeight="1" x14ac:dyDescent="0.4">
      <c r="A41" s="2" t="s">
        <v>11</v>
      </c>
      <c r="B41" s="45"/>
      <c r="C41" s="45"/>
      <c r="D41" s="45"/>
      <c r="E41" s="45"/>
      <c r="F41" t="s">
        <v>167</v>
      </c>
    </row>
    <row r="42" spans="1:6" ht="30.75" customHeight="1" x14ac:dyDescent="0.4">
      <c r="A42" s="2" t="s">
        <v>15</v>
      </c>
      <c r="B42" s="44" t="s">
        <v>42</v>
      </c>
      <c r="C42" s="44"/>
      <c r="D42" s="44"/>
      <c r="E42" s="44"/>
      <c r="F42" t="s">
        <v>120</v>
      </c>
    </row>
    <row r="43" spans="1:6" ht="30.75" customHeight="1" x14ac:dyDescent="0.4">
      <c r="A43" s="2" t="s">
        <v>17</v>
      </c>
      <c r="B43" s="16"/>
      <c r="C43" s="2" t="s">
        <v>93</v>
      </c>
      <c r="D43" s="23"/>
      <c r="E43" s="2" t="s">
        <v>98</v>
      </c>
      <c r="F43" s="12" t="s">
        <v>121</v>
      </c>
    </row>
    <row r="44" spans="1:6" ht="12.75" customHeight="1" x14ac:dyDescent="0.4">
      <c r="B44" s="1"/>
    </row>
    <row r="45" spans="1:6" x14ac:dyDescent="0.4">
      <c r="A45" t="s">
        <v>122</v>
      </c>
      <c r="B45" s="1"/>
    </row>
    <row r="46" spans="1:6" ht="30.75" customHeight="1" x14ac:dyDescent="0.4">
      <c r="A46" s="2" t="s">
        <v>0</v>
      </c>
      <c r="B46" s="44"/>
      <c r="C46" s="44"/>
      <c r="D46" s="44"/>
      <c r="E46" s="44"/>
    </row>
    <row r="47" spans="1:6" ht="30.75" customHeight="1" x14ac:dyDescent="0.4">
      <c r="A47" s="2" t="s">
        <v>9</v>
      </c>
      <c r="B47" s="44"/>
      <c r="C47" s="44"/>
      <c r="D47" s="44"/>
      <c r="E47" s="44"/>
    </row>
    <row r="48" spans="1:6" ht="30.75" customHeight="1" x14ac:dyDescent="0.4">
      <c r="A48" s="2" t="s">
        <v>10</v>
      </c>
      <c r="B48" s="45"/>
      <c r="C48" s="45"/>
      <c r="D48" s="45"/>
      <c r="E48" s="45"/>
      <c r="F48" t="s">
        <v>167</v>
      </c>
    </row>
    <row r="49" spans="1:6" ht="30.75" customHeight="1" x14ac:dyDescent="0.4">
      <c r="A49" s="2" t="s">
        <v>11</v>
      </c>
      <c r="B49" s="45"/>
      <c r="C49" s="45"/>
      <c r="D49" s="45"/>
      <c r="E49" s="45"/>
      <c r="F49" t="s">
        <v>167</v>
      </c>
    </row>
    <row r="50" spans="1:6" ht="30.75" customHeight="1" x14ac:dyDescent="0.4">
      <c r="A50" s="2" t="s">
        <v>15</v>
      </c>
      <c r="B50" s="44" t="s">
        <v>42</v>
      </c>
      <c r="C50" s="44"/>
      <c r="D50" s="44"/>
      <c r="E50" s="44"/>
      <c r="F50" t="s">
        <v>120</v>
      </c>
    </row>
    <row r="51" spans="1:6" ht="30.75" customHeight="1" x14ac:dyDescent="0.4">
      <c r="A51" s="2" t="s">
        <v>17</v>
      </c>
      <c r="B51" s="16"/>
      <c r="C51" s="2" t="s">
        <v>93</v>
      </c>
      <c r="D51" s="23"/>
      <c r="E51" s="2" t="s">
        <v>98</v>
      </c>
      <c r="F51" s="12" t="s">
        <v>121</v>
      </c>
    </row>
    <row r="52" spans="1:6" ht="26.25" customHeight="1" x14ac:dyDescent="0.4">
      <c r="B52" s="1"/>
    </row>
    <row r="53" spans="1:6" x14ac:dyDescent="0.4">
      <c r="A53" t="s">
        <v>187</v>
      </c>
      <c r="B53" s="1"/>
    </row>
    <row r="54" spans="1:6" ht="30.75" customHeight="1" x14ac:dyDescent="0.4">
      <c r="A54" s="2" t="s">
        <v>0</v>
      </c>
      <c r="B54" s="44"/>
      <c r="C54" s="44"/>
      <c r="D54" s="44"/>
      <c r="E54" s="44"/>
    </row>
    <row r="55" spans="1:6" ht="30.75" customHeight="1" x14ac:dyDescent="0.4">
      <c r="A55" s="2" t="s">
        <v>9</v>
      </c>
      <c r="B55" s="44"/>
      <c r="C55" s="44"/>
      <c r="D55" s="44"/>
      <c r="E55" s="44"/>
    </row>
    <row r="56" spans="1:6" ht="30.75" customHeight="1" x14ac:dyDescent="0.4">
      <c r="A56" s="2" t="s">
        <v>10</v>
      </c>
      <c r="B56" s="45"/>
      <c r="C56" s="45"/>
      <c r="D56" s="45"/>
      <c r="E56" s="45"/>
      <c r="F56" t="s">
        <v>167</v>
      </c>
    </row>
    <row r="57" spans="1:6" ht="30.75" customHeight="1" x14ac:dyDescent="0.4">
      <c r="A57" s="2" t="s">
        <v>11</v>
      </c>
      <c r="B57" s="45"/>
      <c r="C57" s="45"/>
      <c r="D57" s="45"/>
      <c r="E57" s="45"/>
      <c r="F57" t="s">
        <v>167</v>
      </c>
    </row>
    <row r="58" spans="1:6" ht="30.75" customHeight="1" x14ac:dyDescent="0.4">
      <c r="A58" s="2" t="s">
        <v>15</v>
      </c>
      <c r="B58" s="44" t="s">
        <v>42</v>
      </c>
      <c r="C58" s="44"/>
      <c r="D58" s="44"/>
      <c r="E58" s="44"/>
      <c r="F58" t="s">
        <v>120</v>
      </c>
    </row>
    <row r="59" spans="1:6" ht="30.75" customHeight="1" x14ac:dyDescent="0.4">
      <c r="A59" s="2" t="s">
        <v>17</v>
      </c>
      <c r="B59" s="16"/>
      <c r="C59" s="2" t="s">
        <v>93</v>
      </c>
      <c r="D59" s="23" t="s">
        <v>42</v>
      </c>
      <c r="E59" s="2" t="s">
        <v>98</v>
      </c>
      <c r="F59" s="12" t="s">
        <v>121</v>
      </c>
    </row>
    <row r="60" spans="1:6" ht="17.25" customHeight="1" x14ac:dyDescent="0.4">
      <c r="A60" s="7"/>
      <c r="B60" s="8"/>
      <c r="C60" s="7"/>
      <c r="D60" s="7"/>
      <c r="E60" s="7"/>
      <c r="F60" s="9"/>
    </row>
    <row r="61" spans="1:6" ht="30.75" customHeight="1" x14ac:dyDescent="0.4">
      <c r="A61" s="28" t="s">
        <v>186</v>
      </c>
      <c r="B61" s="3"/>
      <c r="C61" s="21" t="s">
        <v>170</v>
      </c>
      <c r="D61" s="7"/>
      <c r="E61" s="7"/>
      <c r="F61" s="9"/>
    </row>
    <row r="62" spans="1:6" ht="30.75" customHeight="1" x14ac:dyDescent="0.4">
      <c r="A62" s="10" t="s">
        <v>171</v>
      </c>
      <c r="B62" s="3"/>
      <c r="C62" s="21" t="s">
        <v>172</v>
      </c>
      <c r="D62" s="7"/>
      <c r="E62" s="7"/>
      <c r="F62" s="9"/>
    </row>
    <row r="63" spans="1:6" ht="11.25" customHeight="1" x14ac:dyDescent="0.4">
      <c r="A63" s="9"/>
      <c r="B63" s="8"/>
      <c r="C63" s="7"/>
      <c r="D63" s="7"/>
      <c r="E63" s="7"/>
      <c r="F63" s="9"/>
    </row>
    <row r="64" spans="1:6" ht="26.25" customHeight="1" x14ac:dyDescent="0.4">
      <c r="A64" s="9" t="s">
        <v>178</v>
      </c>
      <c r="B64" s="8"/>
      <c r="C64" s="7"/>
      <c r="D64" s="7"/>
      <c r="E64" s="7"/>
      <c r="F64" s="9"/>
    </row>
    <row r="65" spans="1:6" ht="30.75" customHeight="1" x14ac:dyDescent="0.4">
      <c r="A65" s="10" t="s">
        <v>173</v>
      </c>
      <c r="B65" s="3" t="s">
        <v>42</v>
      </c>
      <c r="C65" t="s">
        <v>120</v>
      </c>
      <c r="D65" s="7"/>
      <c r="E65" s="7"/>
      <c r="F65" s="9"/>
    </row>
    <row r="66" spans="1:6" ht="30.75" customHeight="1" x14ac:dyDescent="0.4">
      <c r="A66" s="20" t="s">
        <v>174</v>
      </c>
      <c r="B66" s="3"/>
      <c r="C66" s="7" t="s">
        <v>172</v>
      </c>
      <c r="D66" s="7"/>
      <c r="E66" s="7"/>
      <c r="F66" s="9"/>
    </row>
    <row r="67" spans="1:6" ht="30.75" customHeight="1" x14ac:dyDescent="0.4">
      <c r="A67" s="20" t="s">
        <v>175</v>
      </c>
      <c r="B67" s="3" t="s">
        <v>42</v>
      </c>
      <c r="C67" t="s">
        <v>120</v>
      </c>
      <c r="D67" s="7"/>
      <c r="E67" s="7"/>
      <c r="F67" s="9"/>
    </row>
    <row r="68" spans="1:6" ht="11.25" customHeight="1" x14ac:dyDescent="0.4">
      <c r="B68" s="1"/>
    </row>
    <row r="69" spans="1:6" ht="26.25" customHeight="1" x14ac:dyDescent="0.4">
      <c r="A69" t="s">
        <v>191</v>
      </c>
      <c r="B69" s="1"/>
    </row>
    <row r="70" spans="1:6" ht="26.25" customHeight="1" x14ac:dyDescent="0.4">
      <c r="A70" t="s">
        <v>25</v>
      </c>
      <c r="B70" s="1"/>
    </row>
    <row r="71" spans="1:6" ht="26.25" customHeight="1" x14ac:dyDescent="0.4">
      <c r="A71" s="2" t="s">
        <v>19</v>
      </c>
      <c r="B71" s="11" t="s">
        <v>42</v>
      </c>
    </row>
    <row r="72" spans="1:6" ht="26.25" customHeight="1" x14ac:dyDescent="0.4">
      <c r="A72" s="2" t="s">
        <v>20</v>
      </c>
      <c r="B72" s="43"/>
      <c r="C72" s="43"/>
      <c r="D72" s="43"/>
      <c r="E72" s="43"/>
    </row>
    <row r="73" spans="1:6" ht="26.25" customHeight="1" x14ac:dyDescent="0.4">
      <c r="A73" s="2" t="s">
        <v>21</v>
      </c>
      <c r="B73" s="26"/>
      <c r="C73" s="25" t="s">
        <v>93</v>
      </c>
      <c r="D73" s="23" t="s">
        <v>42</v>
      </c>
      <c r="E73" s="25" t="s">
        <v>98</v>
      </c>
    </row>
    <row r="74" spans="1:6" ht="26.25" customHeight="1" x14ac:dyDescent="0.4">
      <c r="A74" s="2" t="s">
        <v>22</v>
      </c>
      <c r="B74" s="26"/>
      <c r="C74" s="25" t="s">
        <v>93</v>
      </c>
      <c r="D74" s="23" t="s">
        <v>42</v>
      </c>
      <c r="E74" s="25" t="s">
        <v>98</v>
      </c>
    </row>
    <row r="75" spans="1:6" ht="26.25" customHeight="1" x14ac:dyDescent="0.4">
      <c r="A75" s="2" t="s">
        <v>188</v>
      </c>
      <c r="B75" s="44" t="s">
        <v>42</v>
      </c>
      <c r="C75" s="44"/>
      <c r="D75" s="44"/>
      <c r="E75" s="44"/>
    </row>
    <row r="76" spans="1:6" ht="26.25" customHeight="1" x14ac:dyDescent="0.4">
      <c r="A76" s="2" t="s">
        <v>24</v>
      </c>
      <c r="B76" s="46"/>
      <c r="C76" s="46"/>
      <c r="D76" s="46"/>
      <c r="E76" s="46"/>
    </row>
    <row r="77" spans="1:6" x14ac:dyDescent="0.4">
      <c r="B77" s="1"/>
    </row>
    <row r="78" spans="1:6" ht="26.25" customHeight="1" x14ac:dyDescent="0.4">
      <c r="A78" t="s">
        <v>26</v>
      </c>
      <c r="B78" s="1"/>
    </row>
    <row r="79" spans="1:6" ht="26.25" customHeight="1" x14ac:dyDescent="0.4">
      <c r="A79" s="2" t="s">
        <v>19</v>
      </c>
      <c r="B79" s="11" t="s">
        <v>42</v>
      </c>
      <c r="C79" s="1"/>
      <c r="D79" s="1"/>
      <c r="E79" s="1"/>
    </row>
    <row r="80" spans="1:6" ht="26.25" customHeight="1" x14ac:dyDescent="0.4">
      <c r="A80" s="2" t="s">
        <v>20</v>
      </c>
      <c r="B80" s="43"/>
      <c r="C80" s="43"/>
      <c r="D80" s="43"/>
      <c r="E80" s="43"/>
    </row>
    <row r="81" spans="1:16" ht="26.25" customHeight="1" x14ac:dyDescent="0.4">
      <c r="A81" s="2" t="s">
        <v>21</v>
      </c>
      <c r="B81" s="26"/>
      <c r="C81" s="25" t="s">
        <v>93</v>
      </c>
      <c r="D81" s="23" t="s">
        <v>42</v>
      </c>
      <c r="E81" s="25" t="s">
        <v>98</v>
      </c>
    </row>
    <row r="82" spans="1:16" ht="26.25" customHeight="1" x14ac:dyDescent="0.4">
      <c r="A82" s="2" t="s">
        <v>22</v>
      </c>
      <c r="B82" s="26"/>
      <c r="C82" s="25" t="s">
        <v>93</v>
      </c>
      <c r="D82" s="23" t="s">
        <v>42</v>
      </c>
      <c r="E82" s="25" t="s">
        <v>98</v>
      </c>
    </row>
    <row r="83" spans="1:16" ht="26.25" customHeight="1" x14ac:dyDescent="0.4">
      <c r="A83" s="2" t="s">
        <v>188</v>
      </c>
      <c r="B83" s="44" t="s">
        <v>42</v>
      </c>
      <c r="C83" s="44"/>
      <c r="D83" s="44"/>
      <c r="E83" s="44"/>
    </row>
    <row r="84" spans="1:16" ht="26.25" customHeight="1" x14ac:dyDescent="0.4">
      <c r="A84" s="2" t="s">
        <v>24</v>
      </c>
      <c r="B84" s="46"/>
      <c r="C84" s="46"/>
      <c r="D84" s="46"/>
      <c r="E84" s="46"/>
    </row>
    <row r="85" spans="1:16" ht="17.25" customHeight="1" x14ac:dyDescent="0.4">
      <c r="A85" s="7"/>
      <c r="B85" s="7"/>
    </row>
    <row r="86" spans="1:16" x14ac:dyDescent="0.4">
      <c r="A86" s="9" t="s">
        <v>179</v>
      </c>
      <c r="B86" s="7"/>
    </row>
    <row r="87" spans="1:16" ht="20.25" x14ac:dyDescent="0.4">
      <c r="A87" s="41"/>
      <c r="B87" s="41" t="s">
        <v>123</v>
      </c>
      <c r="C87" s="41" t="s">
        <v>35</v>
      </c>
      <c r="D87" s="41"/>
      <c r="E87" s="41"/>
      <c r="F87" s="41" t="s">
        <v>36</v>
      </c>
      <c r="G87" s="41"/>
      <c r="H87" s="41"/>
      <c r="I87" s="41" t="s">
        <v>37</v>
      </c>
      <c r="J87" s="41"/>
      <c r="K87" s="41"/>
      <c r="L87" s="41" t="s">
        <v>38</v>
      </c>
      <c r="M87" s="41"/>
      <c r="N87" s="41"/>
      <c r="O87" s="41" t="s">
        <v>34</v>
      </c>
      <c r="P87" s="42" t="s">
        <v>168</v>
      </c>
    </row>
    <row r="88" spans="1:16" x14ac:dyDescent="0.4">
      <c r="A88" s="41"/>
      <c r="B88" s="41"/>
      <c r="C88" s="15" t="s">
        <v>31</v>
      </c>
      <c r="D88" s="15" t="s">
        <v>32</v>
      </c>
      <c r="E88" s="15" t="s">
        <v>33</v>
      </c>
      <c r="F88" s="15" t="s">
        <v>31</v>
      </c>
      <c r="G88" s="15" t="s">
        <v>32</v>
      </c>
      <c r="H88" s="15" t="s">
        <v>33</v>
      </c>
      <c r="I88" s="15" t="s">
        <v>31</v>
      </c>
      <c r="J88" s="15" t="s">
        <v>32</v>
      </c>
      <c r="K88" s="15" t="s">
        <v>33</v>
      </c>
      <c r="L88" s="15" t="s">
        <v>31</v>
      </c>
      <c r="M88" s="15" t="s">
        <v>32</v>
      </c>
      <c r="N88" s="15" t="s">
        <v>33</v>
      </c>
      <c r="O88" s="41"/>
      <c r="P88" s="41"/>
    </row>
    <row r="89" spans="1:16" ht="54.75" customHeight="1" x14ac:dyDescent="0.4">
      <c r="A89" s="2" t="s">
        <v>27</v>
      </c>
      <c r="B89" s="13" t="s">
        <v>39</v>
      </c>
      <c r="C89" s="17"/>
      <c r="D89" s="17"/>
      <c r="E89" s="18">
        <f>SUM(C89:D89)</f>
        <v>0</v>
      </c>
      <c r="F89" s="17"/>
      <c r="G89" s="17"/>
      <c r="H89" s="18">
        <f>SUM(F89:G89)</f>
        <v>0</v>
      </c>
      <c r="I89" s="17"/>
      <c r="J89" s="17"/>
      <c r="K89" s="18">
        <f t="shared" ref="K89:K91" si="0">SUM(I89:J89)</f>
        <v>0</v>
      </c>
      <c r="L89" s="17"/>
      <c r="M89" s="17"/>
      <c r="N89" s="18">
        <f>SUM(L89:M89)</f>
        <v>0</v>
      </c>
      <c r="O89" s="18">
        <f>E89+H89+K89+N89</f>
        <v>0</v>
      </c>
      <c r="P89" s="19" t="str">
        <f>IFERROR(ROUNDDOWN(((E89*3)+(H89*2)+(K89*1)+(N89*3))/(O89*3)*100,1),"")</f>
        <v/>
      </c>
    </row>
    <row r="90" spans="1:16" ht="54.75" customHeight="1" x14ac:dyDescent="0.4">
      <c r="A90" s="2" t="s">
        <v>29</v>
      </c>
      <c r="B90" s="13" t="s">
        <v>40</v>
      </c>
      <c r="C90" s="17"/>
      <c r="D90" s="17"/>
      <c r="E90" s="18">
        <f>SUM(C90:D90)</f>
        <v>0</v>
      </c>
      <c r="F90" s="17"/>
      <c r="G90" s="17"/>
      <c r="H90" s="18">
        <f>SUM(F90:G90)</f>
        <v>0</v>
      </c>
      <c r="I90" s="17"/>
      <c r="J90" s="17"/>
      <c r="K90" s="18">
        <f t="shared" si="0"/>
        <v>0</v>
      </c>
      <c r="L90" s="17"/>
      <c r="M90" s="17"/>
      <c r="N90" s="18">
        <f t="shared" ref="N90:N91" si="1">SUM(L90:M90)</f>
        <v>0</v>
      </c>
      <c r="O90" s="18">
        <f>E90+H90+K90+N90</f>
        <v>0</v>
      </c>
      <c r="P90" s="19" t="str">
        <f>IFERROR(ROUNDDOWN(((E90*3)+(H90*2)+(K90*1)+(N90*3))/(O90*3)*100,1),"")</f>
        <v/>
      </c>
    </row>
    <row r="91" spans="1:16" ht="54.75" customHeight="1" x14ac:dyDescent="0.4">
      <c r="A91" s="2" t="s">
        <v>28</v>
      </c>
      <c r="B91" s="13" t="s">
        <v>41</v>
      </c>
      <c r="C91" s="17"/>
      <c r="D91" s="17"/>
      <c r="E91" s="18">
        <f>SUM(C91:D91)</f>
        <v>0</v>
      </c>
      <c r="F91" s="17"/>
      <c r="G91" s="17"/>
      <c r="H91" s="18">
        <f>SUM(F91:G91)</f>
        <v>0</v>
      </c>
      <c r="I91" s="17"/>
      <c r="J91" s="17"/>
      <c r="K91" s="18">
        <f t="shared" si="0"/>
        <v>0</v>
      </c>
      <c r="L91" s="17"/>
      <c r="M91" s="17"/>
      <c r="N91" s="18">
        <f t="shared" si="1"/>
        <v>0</v>
      </c>
      <c r="O91" s="18">
        <f>E91+H91+K91+N91</f>
        <v>0</v>
      </c>
      <c r="P91" s="19" t="str">
        <f>IFERROR(ROUNDDOWN(((E91*3)+(H91*2)+(K91*1)+(N91*3))/(O91*3)*100,1),"")</f>
        <v/>
      </c>
    </row>
    <row r="92" spans="1:16" x14ac:dyDescent="0.4">
      <c r="A92" s="9" t="s">
        <v>169</v>
      </c>
      <c r="P92" t="str">
        <f>IFERROR(((E92+N92)*3)+(H92*2)+(K92*1)/(O92*3)*100,"")</f>
        <v/>
      </c>
    </row>
    <row r="93" spans="1:16" x14ac:dyDescent="0.4">
      <c r="A93" s="9"/>
    </row>
    <row r="95" spans="1:16" x14ac:dyDescent="0.4">
      <c r="A95" t="s">
        <v>182</v>
      </c>
    </row>
    <row r="96" spans="1:16" x14ac:dyDescent="0.4">
      <c r="A96" s="51" t="s">
        <v>183</v>
      </c>
    </row>
    <row r="97" spans="1:9" x14ac:dyDescent="0.4">
      <c r="A97" s="52"/>
      <c r="B97" s="27"/>
      <c r="C97" s="27"/>
      <c r="D97" s="27"/>
      <c r="E97" s="27"/>
      <c r="F97" s="27"/>
      <c r="G97" s="27"/>
      <c r="H97" s="27"/>
      <c r="I97" s="27"/>
    </row>
  </sheetData>
  <sheetProtection algorithmName="SHA-512" hashValue="efg2kDUXz7HCleLR98k1Ss6+e5+nQ3mGbLap5R0IllsURZoaM7OlS1O1oabYRfhAudsGVQ1NtRm3AYrOnv1gSA==" saltValue="6T8Bq98AZRUheMumbvikMQ==" spinCount="100000" sheet="1" objects="1" scenarios="1"/>
  <mergeCells count="55">
    <mergeCell ref="A96:A97"/>
    <mergeCell ref="F25:I25"/>
    <mergeCell ref="F26:I26"/>
    <mergeCell ref="B3:E3"/>
    <mergeCell ref="B4:E4"/>
    <mergeCell ref="F18:I18"/>
    <mergeCell ref="F19:I19"/>
    <mergeCell ref="F20:I20"/>
    <mergeCell ref="F21:I21"/>
    <mergeCell ref="F22:I22"/>
    <mergeCell ref="F23:I23"/>
    <mergeCell ref="F24:I24"/>
    <mergeCell ref="B30:E30"/>
    <mergeCell ref="B32:E32"/>
    <mergeCell ref="B33:E33"/>
    <mergeCell ref="B34:E34"/>
    <mergeCell ref="B42:E42"/>
    <mergeCell ref="B38:E38"/>
    <mergeCell ref="B2:E2"/>
    <mergeCell ref="B5:E5"/>
    <mergeCell ref="B6:E6"/>
    <mergeCell ref="B7:E7"/>
    <mergeCell ref="B13:E13"/>
    <mergeCell ref="A87:A88"/>
    <mergeCell ref="B83:E83"/>
    <mergeCell ref="B84:E84"/>
    <mergeCell ref="F17:I17"/>
    <mergeCell ref="B17:C17"/>
    <mergeCell ref="D17:E17"/>
    <mergeCell ref="B75:E75"/>
    <mergeCell ref="B76:E76"/>
    <mergeCell ref="B80:E80"/>
    <mergeCell ref="B56:E56"/>
    <mergeCell ref="B57:E57"/>
    <mergeCell ref="B58:E58"/>
    <mergeCell ref="B72:E72"/>
    <mergeCell ref="B31:E31"/>
    <mergeCell ref="B39:E39"/>
    <mergeCell ref="B40:E40"/>
    <mergeCell ref="O87:O88"/>
    <mergeCell ref="P87:P88"/>
    <mergeCell ref="B14:J14"/>
    <mergeCell ref="C87:E87"/>
    <mergeCell ref="F87:H87"/>
    <mergeCell ref="I87:K87"/>
    <mergeCell ref="L87:N87"/>
    <mergeCell ref="B87:B88"/>
    <mergeCell ref="B47:E47"/>
    <mergeCell ref="B48:E48"/>
    <mergeCell ref="B49:E49"/>
    <mergeCell ref="B50:E50"/>
    <mergeCell ref="B54:E54"/>
    <mergeCell ref="B55:E55"/>
    <mergeCell ref="B46:E46"/>
    <mergeCell ref="B41:E41"/>
  </mergeCells>
  <phoneticPr fontId="2"/>
  <pageMargins left="0.70866141732283472" right="0.70866141732283472" top="1.1417322834645669" bottom="0.74803149606299213" header="0.65" footer="0.31496062992125984"/>
  <pageSetup paperSize="8" scale="75" fitToWidth="0" orientation="portrait" r:id="rId1"/>
  <headerFooter>
    <oddHeader>&amp;C&amp;18緊急給付型奨学金申請書（外国人留学生用）</oddHeader>
  </headerFooter>
  <rowBreaks count="1" manualBreakCount="1">
    <brk id="51" max="15" man="1"/>
  </row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3B2B870-771C-457D-9741-69181826FB1C}">
          <x14:formula1>
            <xm:f>Sheet2!$A$7:$A$38</xm:f>
          </x14:formula1>
          <xm:sqref>B5</xm:sqref>
        </x14:dataValidation>
        <x14:dataValidation type="list" allowBlank="1" showInputMessage="1" showErrorMessage="1" xr:uid="{2B823051-E306-4278-A15C-9EE6FB71B4DC}">
          <x14:formula1>
            <xm:f>Sheet2!$A$41:$A$49</xm:f>
          </x14:formula1>
          <xm:sqref>B6</xm:sqref>
        </x14:dataValidation>
        <x14:dataValidation type="list" allowBlank="1" showInputMessage="1" showErrorMessage="1" xr:uid="{634EE2CD-648C-4D5A-97F4-72871967B80B}">
          <x14:formula1>
            <xm:f>Sheet2!$A$52:$A$58</xm:f>
          </x14:formula1>
          <xm:sqref>B7</xm:sqref>
        </x14:dataValidation>
        <x14:dataValidation type="list" allowBlank="1" showInputMessage="1" showErrorMessage="1" xr:uid="{46943369-FC25-4AD0-B93A-A543D3DD5A43}">
          <x14:formula1>
            <xm:f>Sheet2!$A$61:$A$64</xm:f>
          </x14:formula1>
          <xm:sqref>B42 B58 B50 B34</xm:sqref>
        </x14:dataValidation>
        <x14:dataValidation type="list" allowBlank="1" showInputMessage="1" showErrorMessage="1" xr:uid="{2C94397B-708B-49C8-BB68-AA3E5A1C2C6D}">
          <x14:formula1>
            <xm:f>Sheet2!$A$67:$A$71</xm:f>
          </x14:formula1>
          <xm:sqref>J18:J26</xm:sqref>
        </x14:dataValidation>
        <x14:dataValidation type="list" allowBlank="1" showInputMessage="1" showErrorMessage="1" xr:uid="{82331098-5428-4CB6-95CE-A8E5E5AEB47D}">
          <x14:formula1>
            <xm:f>Sheet2!$A$79:$A$82</xm:f>
          </x14:formula1>
          <xm:sqref>B75:E75 B83:E83</xm:sqref>
        </x14:dataValidation>
        <x14:dataValidation type="list" allowBlank="1" showInputMessage="1" showErrorMessage="1" xr:uid="{9160D714-82F2-4D24-92EF-328596383B54}">
          <x14:formula1>
            <xm:f>Sheet2!$A$85:$A$86</xm:f>
          </x14:formula1>
          <xm:sqref>B67 B65</xm:sqref>
        </x14:dataValidation>
        <x14:dataValidation type="list" allowBlank="1" showInputMessage="1" showErrorMessage="1" xr:uid="{4DBC4DA4-15D9-4C18-B77B-7A89B0E527C9}">
          <x14:formula1>
            <xm:f>Sheet2!$A$74:$A$75</xm:f>
          </x14:formula1>
          <xm:sqref>B71 B79</xm:sqref>
        </x14:dataValidation>
        <x14:dataValidation type="list" allowBlank="1" showInputMessage="1" showErrorMessage="1" xr:uid="{0A4A2572-6A01-4FBC-9A45-D56EEBC9FFC3}">
          <x14:formula1>
            <xm:f>Sheet2!$A$89:$A$101</xm:f>
          </x14:formula1>
          <xm:sqref>D8:D10 D18:D26 D35 D43 D51 D59 D73:D74 D81:D82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E33C-0E28-47E2-BADD-999BA1B2EDB7}">
  <dimension ref="A1:BD101"/>
  <sheetViews>
    <sheetView workbookViewId="0">
      <selection activeCell="I84" sqref="I84"/>
    </sheetView>
  </sheetViews>
  <sheetFormatPr defaultRowHeight="18.75" x14ac:dyDescent="0.4"/>
  <cols>
    <col min="1" max="1" width="33.875" bestFit="1" customWidth="1"/>
    <col min="2" max="22" width="4.875" customWidth="1"/>
    <col min="23" max="32" width="5.75" customWidth="1"/>
    <col min="33" max="56" width="5.75" hidden="1" customWidth="1"/>
    <col min="57" max="65" width="5.75" customWidth="1"/>
    <col min="66" max="66" width="6.125" customWidth="1"/>
    <col min="67" max="70" width="5.75" customWidth="1"/>
    <col min="71" max="84" width="7.375" customWidth="1"/>
  </cols>
  <sheetData>
    <row r="1" spans="1:18" s="7" customFormat="1" x14ac:dyDescent="0.4"/>
    <row r="2" spans="1:18" s="7" customFormat="1" x14ac:dyDescent="0.4">
      <c r="B2" s="30"/>
      <c r="C2" s="30"/>
      <c r="D2" s="30"/>
      <c r="E2" s="30"/>
      <c r="F2" s="30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s="7" customFormat="1" x14ac:dyDescent="0.4">
      <c r="A3" s="31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s="7" customFormat="1" x14ac:dyDescent="0.4"/>
    <row r="6" spans="1:18" x14ac:dyDescent="0.4">
      <c r="A6" t="s">
        <v>84</v>
      </c>
    </row>
    <row r="7" spans="1:18" x14ac:dyDescent="0.4">
      <c r="A7" s="6" t="s">
        <v>43</v>
      </c>
    </row>
    <row r="8" spans="1:18" x14ac:dyDescent="0.4">
      <c r="A8" s="2" t="s">
        <v>44</v>
      </c>
    </row>
    <row r="9" spans="1:18" x14ac:dyDescent="0.4">
      <c r="A9" s="2" t="s">
        <v>45</v>
      </c>
    </row>
    <row r="10" spans="1:18" x14ac:dyDescent="0.4">
      <c r="A10" s="2" t="s">
        <v>46</v>
      </c>
    </row>
    <row r="11" spans="1:18" x14ac:dyDescent="0.4">
      <c r="A11" s="2" t="s">
        <v>47</v>
      </c>
    </row>
    <row r="12" spans="1:18" x14ac:dyDescent="0.4">
      <c r="A12" s="2" t="s">
        <v>48</v>
      </c>
    </row>
    <row r="13" spans="1:18" x14ac:dyDescent="0.4">
      <c r="A13" s="2" t="s">
        <v>49</v>
      </c>
    </row>
    <row r="14" spans="1:18" x14ac:dyDescent="0.4">
      <c r="A14" s="2" t="s">
        <v>50</v>
      </c>
    </row>
    <row r="15" spans="1:18" x14ac:dyDescent="0.4">
      <c r="A15" s="2" t="s">
        <v>51</v>
      </c>
    </row>
    <row r="16" spans="1:18" x14ac:dyDescent="0.4">
      <c r="A16" s="2" t="s">
        <v>52</v>
      </c>
    </row>
    <row r="17" spans="1:1" x14ac:dyDescent="0.4">
      <c r="A17" s="2" t="s">
        <v>53</v>
      </c>
    </row>
    <row r="18" spans="1:1" x14ac:dyDescent="0.4">
      <c r="A18" s="2" t="s">
        <v>54</v>
      </c>
    </row>
    <row r="19" spans="1:1" x14ac:dyDescent="0.4">
      <c r="A19" s="2" t="s">
        <v>60</v>
      </c>
    </row>
    <row r="20" spans="1:1" x14ac:dyDescent="0.4">
      <c r="A20" s="2" t="s">
        <v>55</v>
      </c>
    </row>
    <row r="21" spans="1:1" x14ac:dyDescent="0.4">
      <c r="A21" s="2" t="s">
        <v>61</v>
      </c>
    </row>
    <row r="22" spans="1:1" x14ac:dyDescent="0.4">
      <c r="A22" s="2" t="s">
        <v>56</v>
      </c>
    </row>
    <row r="23" spans="1:1" x14ac:dyDescent="0.4">
      <c r="A23" s="2" t="s">
        <v>62</v>
      </c>
    </row>
    <row r="24" spans="1:1" x14ac:dyDescent="0.4">
      <c r="A24" s="2" t="s">
        <v>57</v>
      </c>
    </row>
    <row r="25" spans="1:1" x14ac:dyDescent="0.4">
      <c r="A25" s="2" t="s">
        <v>63</v>
      </c>
    </row>
    <row r="26" spans="1:1" x14ac:dyDescent="0.4">
      <c r="A26" s="2" t="s">
        <v>64</v>
      </c>
    </row>
    <row r="27" spans="1:1" x14ac:dyDescent="0.4">
      <c r="A27" s="2" t="s">
        <v>65</v>
      </c>
    </row>
    <row r="28" spans="1:1" x14ac:dyDescent="0.4">
      <c r="A28" s="2" t="s">
        <v>58</v>
      </c>
    </row>
    <row r="29" spans="1:1" x14ac:dyDescent="0.4">
      <c r="A29" s="2" t="s">
        <v>59</v>
      </c>
    </row>
    <row r="30" spans="1:1" x14ac:dyDescent="0.4">
      <c r="A30" s="2" t="s">
        <v>66</v>
      </c>
    </row>
    <row r="31" spans="1:1" x14ac:dyDescent="0.4">
      <c r="A31" s="2" t="s">
        <v>67</v>
      </c>
    </row>
    <row r="32" spans="1:1" x14ac:dyDescent="0.4">
      <c r="A32" s="2" t="s">
        <v>68</v>
      </c>
    </row>
    <row r="33" spans="1:1" x14ac:dyDescent="0.4">
      <c r="A33" s="2" t="s">
        <v>69</v>
      </c>
    </row>
    <row r="34" spans="1:1" x14ac:dyDescent="0.4">
      <c r="A34" s="2" t="s">
        <v>70</v>
      </c>
    </row>
    <row r="35" spans="1:1" x14ac:dyDescent="0.4">
      <c r="A35" s="2" t="s">
        <v>71</v>
      </c>
    </row>
    <row r="36" spans="1:1" x14ac:dyDescent="0.4">
      <c r="A36" s="2" t="s">
        <v>72</v>
      </c>
    </row>
    <row r="37" spans="1:1" x14ac:dyDescent="0.4">
      <c r="A37" s="2" t="s">
        <v>73</v>
      </c>
    </row>
    <row r="38" spans="1:1" x14ac:dyDescent="0.4">
      <c r="A38" s="2" t="s">
        <v>74</v>
      </c>
    </row>
    <row r="40" spans="1:1" x14ac:dyDescent="0.4">
      <c r="A40" t="s">
        <v>75</v>
      </c>
    </row>
    <row r="41" spans="1:1" x14ac:dyDescent="0.4">
      <c r="A41" s="6" t="s">
        <v>43</v>
      </c>
    </row>
    <row r="42" spans="1:1" x14ac:dyDescent="0.4">
      <c r="A42" s="2" t="s">
        <v>76</v>
      </c>
    </row>
    <row r="43" spans="1:1" x14ac:dyDescent="0.4">
      <c r="A43" s="2" t="s">
        <v>77</v>
      </c>
    </row>
    <row r="44" spans="1:1" x14ac:dyDescent="0.4">
      <c r="A44" s="2" t="s">
        <v>78</v>
      </c>
    </row>
    <row r="45" spans="1:1" x14ac:dyDescent="0.4">
      <c r="A45" s="2" t="s">
        <v>79</v>
      </c>
    </row>
    <row r="46" spans="1:1" x14ac:dyDescent="0.4">
      <c r="A46" s="2" t="s">
        <v>80</v>
      </c>
    </row>
    <row r="47" spans="1:1" x14ac:dyDescent="0.4">
      <c r="A47" s="2" t="s">
        <v>81</v>
      </c>
    </row>
    <row r="48" spans="1:1" x14ac:dyDescent="0.4">
      <c r="A48" s="2" t="s">
        <v>82</v>
      </c>
    </row>
    <row r="49" spans="1:1" x14ac:dyDescent="0.4">
      <c r="A49" s="2" t="s">
        <v>83</v>
      </c>
    </row>
    <row r="51" spans="1:1" x14ac:dyDescent="0.4">
      <c r="A51" t="s">
        <v>85</v>
      </c>
    </row>
    <row r="52" spans="1:1" x14ac:dyDescent="0.4">
      <c r="A52" s="6" t="s">
        <v>43</v>
      </c>
    </row>
    <row r="53" spans="1:1" x14ac:dyDescent="0.4">
      <c r="A53" s="2" t="s">
        <v>86</v>
      </c>
    </row>
    <row r="54" spans="1:1" x14ac:dyDescent="0.4">
      <c r="A54" s="2" t="s">
        <v>87</v>
      </c>
    </row>
    <row r="55" spans="1:1" x14ac:dyDescent="0.4">
      <c r="A55" s="2" t="s">
        <v>88</v>
      </c>
    </row>
    <row r="56" spans="1:1" x14ac:dyDescent="0.4">
      <c r="A56" s="2" t="s">
        <v>89</v>
      </c>
    </row>
    <row r="57" spans="1:1" x14ac:dyDescent="0.4">
      <c r="A57" s="2" t="s">
        <v>90</v>
      </c>
    </row>
    <row r="58" spans="1:1" x14ac:dyDescent="0.4">
      <c r="A58" s="2" t="s">
        <v>91</v>
      </c>
    </row>
    <row r="60" spans="1:1" x14ac:dyDescent="0.4">
      <c r="A60" t="s">
        <v>15</v>
      </c>
    </row>
    <row r="61" spans="1:1" x14ac:dyDescent="0.4">
      <c r="A61" s="6" t="s">
        <v>43</v>
      </c>
    </row>
    <row r="62" spans="1:1" x14ac:dyDescent="0.4">
      <c r="A62" s="2" t="s">
        <v>95</v>
      </c>
    </row>
    <row r="63" spans="1:1" x14ac:dyDescent="0.4">
      <c r="A63" s="2" t="s">
        <v>96</v>
      </c>
    </row>
    <row r="64" spans="1:1" x14ac:dyDescent="0.4">
      <c r="A64" s="2" t="s">
        <v>97</v>
      </c>
    </row>
    <row r="66" spans="1:1" x14ac:dyDescent="0.4">
      <c r="A66" t="s">
        <v>14</v>
      </c>
    </row>
    <row r="67" spans="1:1" x14ac:dyDescent="0.4">
      <c r="A67" s="6" t="s">
        <v>43</v>
      </c>
    </row>
    <row r="68" spans="1:1" x14ac:dyDescent="0.4">
      <c r="A68" s="2" t="s">
        <v>108</v>
      </c>
    </row>
    <row r="69" spans="1:1" x14ac:dyDescent="0.4">
      <c r="A69" s="2" t="s">
        <v>109</v>
      </c>
    </row>
    <row r="70" spans="1:1" x14ac:dyDescent="0.4">
      <c r="A70" s="2" t="s">
        <v>110</v>
      </c>
    </row>
    <row r="71" spans="1:1" x14ac:dyDescent="0.4">
      <c r="A71" s="2" t="s">
        <v>111</v>
      </c>
    </row>
    <row r="73" spans="1:1" x14ac:dyDescent="0.4">
      <c r="A73" t="s">
        <v>18</v>
      </c>
    </row>
    <row r="74" spans="1:1" x14ac:dyDescent="0.4">
      <c r="A74" s="6" t="s">
        <v>43</v>
      </c>
    </row>
    <row r="75" spans="1:1" x14ac:dyDescent="0.4">
      <c r="A75" s="2" t="s">
        <v>112</v>
      </c>
    </row>
    <row r="76" spans="1:1" x14ac:dyDescent="0.4">
      <c r="A76" s="2"/>
    </row>
    <row r="78" spans="1:1" x14ac:dyDescent="0.4">
      <c r="A78" t="s">
        <v>18</v>
      </c>
    </row>
    <row r="79" spans="1:1" x14ac:dyDescent="0.4">
      <c r="A79" s="6" t="s">
        <v>43</v>
      </c>
    </row>
    <row r="80" spans="1:1" x14ac:dyDescent="0.4">
      <c r="A80" s="2" t="s">
        <v>124</v>
      </c>
    </row>
    <row r="81" spans="1:1" x14ac:dyDescent="0.4">
      <c r="A81" s="2" t="s">
        <v>125</v>
      </c>
    </row>
    <row r="82" spans="1:1" x14ac:dyDescent="0.4">
      <c r="A82" s="2" t="s">
        <v>23</v>
      </c>
    </row>
    <row r="84" spans="1:1" x14ac:dyDescent="0.4">
      <c r="A84" t="s">
        <v>176</v>
      </c>
    </row>
    <row r="85" spans="1:1" x14ac:dyDescent="0.4">
      <c r="A85" s="6" t="s">
        <v>43</v>
      </c>
    </row>
    <row r="86" spans="1:1" x14ac:dyDescent="0.4">
      <c r="A86" s="2" t="s">
        <v>177</v>
      </c>
    </row>
    <row r="88" spans="1:1" x14ac:dyDescent="0.4">
      <c r="A88" t="s">
        <v>189</v>
      </c>
    </row>
    <row r="89" spans="1:1" x14ac:dyDescent="0.4">
      <c r="A89" s="6" t="s">
        <v>190</v>
      </c>
    </row>
    <row r="90" spans="1:1" x14ac:dyDescent="0.4">
      <c r="A90" s="32">
        <v>1</v>
      </c>
    </row>
    <row r="91" spans="1:1" x14ac:dyDescent="0.4">
      <c r="A91" s="32">
        <v>2</v>
      </c>
    </row>
    <row r="92" spans="1:1" x14ac:dyDescent="0.4">
      <c r="A92" s="32">
        <v>3</v>
      </c>
    </row>
    <row r="93" spans="1:1" x14ac:dyDescent="0.4">
      <c r="A93" s="32">
        <v>4</v>
      </c>
    </row>
    <row r="94" spans="1:1" x14ac:dyDescent="0.4">
      <c r="A94" s="32">
        <v>5</v>
      </c>
    </row>
    <row r="95" spans="1:1" x14ac:dyDescent="0.4">
      <c r="A95" s="32">
        <v>6</v>
      </c>
    </row>
    <row r="96" spans="1:1" x14ac:dyDescent="0.4">
      <c r="A96" s="32">
        <v>7</v>
      </c>
    </row>
    <row r="97" spans="1:1" x14ac:dyDescent="0.4">
      <c r="A97" s="32">
        <v>8</v>
      </c>
    </row>
    <row r="98" spans="1:1" x14ac:dyDescent="0.4">
      <c r="A98" s="32">
        <v>9</v>
      </c>
    </row>
    <row r="99" spans="1:1" x14ac:dyDescent="0.4">
      <c r="A99" s="32">
        <v>10</v>
      </c>
    </row>
    <row r="100" spans="1:1" x14ac:dyDescent="0.4">
      <c r="A100" s="32">
        <v>11</v>
      </c>
    </row>
    <row r="101" spans="1:1" x14ac:dyDescent="0.4">
      <c r="A101" s="32">
        <v>12</v>
      </c>
    </row>
  </sheetData>
  <sheetProtection algorithmName="SHA-512" hashValue="OrCjpNO7QjgpltsydhCKkp5NeEzK3ObyYxdcSGCoKQubwSjySitf6dxgaPgTFVqQLNws/BtZi6wgHqm2WUd4bw==" saltValue="8RQWNoxV4Bkefop/o3ajnA==" spinCount="100000" sheet="1" objects="1" scenarios="1"/>
  <mergeCells count="3">
    <mergeCell ref="G2:J2"/>
    <mergeCell ref="K2:N2"/>
    <mergeCell ref="O2:R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7F47-05B1-4620-9D58-029E831E1042}">
  <dimension ref="A1:EQ3"/>
  <sheetViews>
    <sheetView workbookViewId="0">
      <selection activeCell="R21" sqref="R21"/>
    </sheetView>
  </sheetViews>
  <sheetFormatPr defaultRowHeight="18.75" x14ac:dyDescent="0.4"/>
  <cols>
    <col min="1" max="1" width="11.625" bestFit="1" customWidth="1"/>
    <col min="2" max="22" width="4.875" customWidth="1"/>
    <col min="23" max="23" width="5.625" customWidth="1"/>
    <col min="24" max="65" width="5.75" customWidth="1"/>
    <col min="66" max="66" width="6.125" customWidth="1"/>
    <col min="67" max="70" width="5.75" customWidth="1"/>
    <col min="71" max="84" width="7.375" customWidth="1"/>
  </cols>
  <sheetData>
    <row r="1" spans="1:147" x14ac:dyDescent="0.4">
      <c r="A1" t="s">
        <v>212</v>
      </c>
      <c r="S1" t="s">
        <v>213</v>
      </c>
      <c r="U1" t="s">
        <v>214</v>
      </c>
      <c r="BE1" t="s">
        <v>8</v>
      </c>
      <c r="BL1" t="s">
        <v>16</v>
      </c>
      <c r="BS1" t="s">
        <v>184</v>
      </c>
      <c r="BZ1" t="s">
        <v>185</v>
      </c>
      <c r="CI1" s="9"/>
      <c r="CL1" t="s">
        <v>25</v>
      </c>
      <c r="CT1" t="s">
        <v>26</v>
      </c>
      <c r="DB1" t="s">
        <v>196</v>
      </c>
      <c r="DE1" t="s">
        <v>197</v>
      </c>
      <c r="DH1" t="s">
        <v>198</v>
      </c>
      <c r="DK1" t="s">
        <v>199</v>
      </c>
      <c r="DN1" t="s">
        <v>202</v>
      </c>
      <c r="DO1" t="s">
        <v>202</v>
      </c>
      <c r="DP1" t="s">
        <v>203</v>
      </c>
      <c r="DS1" t="s">
        <v>204</v>
      </c>
      <c r="DV1" t="s">
        <v>205</v>
      </c>
      <c r="DY1" t="s">
        <v>206</v>
      </c>
      <c r="EB1" t="s">
        <v>207</v>
      </c>
      <c r="EC1" t="s">
        <v>207</v>
      </c>
      <c r="ED1" t="s">
        <v>208</v>
      </c>
      <c r="EG1" s="40" t="s">
        <v>209</v>
      </c>
      <c r="EJ1" t="s">
        <v>210</v>
      </c>
      <c r="EM1" t="s">
        <v>211</v>
      </c>
      <c r="EP1" t="s">
        <v>207</v>
      </c>
      <c r="EQ1" t="s">
        <v>207</v>
      </c>
    </row>
    <row r="2" spans="1:147" ht="25.5" x14ac:dyDescent="0.4">
      <c r="A2" s="2" t="s">
        <v>92</v>
      </c>
      <c r="B2" s="5" t="s">
        <v>0</v>
      </c>
      <c r="C2" s="5" t="s">
        <v>2</v>
      </c>
      <c r="D2" s="5" t="s">
        <v>3</v>
      </c>
      <c r="E2" s="5" t="s">
        <v>75</v>
      </c>
      <c r="F2" s="5" t="s">
        <v>4</v>
      </c>
      <c r="G2" s="41" t="s">
        <v>5</v>
      </c>
      <c r="H2" s="41"/>
      <c r="I2" s="41"/>
      <c r="J2" s="41"/>
      <c r="K2" s="41" t="s">
        <v>6</v>
      </c>
      <c r="L2" s="41"/>
      <c r="M2" s="41"/>
      <c r="N2" s="41"/>
      <c r="O2" s="41" t="s">
        <v>7</v>
      </c>
      <c r="P2" s="41"/>
      <c r="Q2" s="41"/>
      <c r="R2" s="41"/>
      <c r="S2" s="2" t="s">
        <v>12</v>
      </c>
      <c r="T2" s="2" t="s">
        <v>13</v>
      </c>
      <c r="U2" s="2" t="s">
        <v>128</v>
      </c>
      <c r="V2" s="2" t="s">
        <v>129</v>
      </c>
      <c r="W2" s="2" t="s">
        <v>130</v>
      </c>
      <c r="X2" s="2" t="s">
        <v>131</v>
      </c>
      <c r="Y2" s="2" t="s">
        <v>132</v>
      </c>
      <c r="Z2" s="2" t="s">
        <v>133</v>
      </c>
      <c r="AA2" s="2" t="s">
        <v>134</v>
      </c>
      <c r="AB2" s="2" t="s">
        <v>135</v>
      </c>
      <c r="AC2" s="2" t="s">
        <v>136</v>
      </c>
      <c r="AD2" s="2" t="s">
        <v>137</v>
      </c>
      <c r="AE2" s="2" t="s">
        <v>140</v>
      </c>
      <c r="AF2" s="2" t="s">
        <v>141</v>
      </c>
      <c r="AG2" s="2" t="s">
        <v>142</v>
      </c>
      <c r="AH2" s="2" t="s">
        <v>143</v>
      </c>
      <c r="AI2" s="2" t="s">
        <v>138</v>
      </c>
      <c r="AJ2" s="2" t="s">
        <v>139</v>
      </c>
      <c r="AK2" s="2" t="s">
        <v>144</v>
      </c>
      <c r="AL2" s="2" t="s">
        <v>145</v>
      </c>
      <c r="AM2" s="2" t="s">
        <v>146</v>
      </c>
      <c r="AN2" s="2" t="s">
        <v>147</v>
      </c>
      <c r="AO2" s="2" t="s">
        <v>148</v>
      </c>
      <c r="AP2" s="2" t="s">
        <v>149</v>
      </c>
      <c r="AQ2" s="2" t="s">
        <v>150</v>
      </c>
      <c r="AR2" s="2" t="s">
        <v>151</v>
      </c>
      <c r="AS2" s="2" t="s">
        <v>152</v>
      </c>
      <c r="AT2" s="2" t="s">
        <v>153</v>
      </c>
      <c r="AU2" s="2" t="s">
        <v>154</v>
      </c>
      <c r="AV2" s="2" t="s">
        <v>155</v>
      </c>
      <c r="AW2" s="2" t="s">
        <v>156</v>
      </c>
      <c r="AX2" s="2" t="s">
        <v>157</v>
      </c>
      <c r="AY2" s="2" t="s">
        <v>158</v>
      </c>
      <c r="AZ2" s="2" t="s">
        <v>159</v>
      </c>
      <c r="BA2" s="2" t="s">
        <v>160</v>
      </c>
      <c r="BB2" s="2" t="s">
        <v>161</v>
      </c>
      <c r="BC2" s="2" t="s">
        <v>162</v>
      </c>
      <c r="BD2" s="2" t="s">
        <v>163</v>
      </c>
      <c r="BE2" s="2" t="s">
        <v>0</v>
      </c>
      <c r="BF2" s="2" t="s">
        <v>9</v>
      </c>
      <c r="BG2" s="2" t="s">
        <v>10</v>
      </c>
      <c r="BH2" s="2" t="s">
        <v>11</v>
      </c>
      <c r="BI2" s="2" t="s">
        <v>15</v>
      </c>
      <c r="BJ2" s="2" t="s">
        <v>164</v>
      </c>
      <c r="BK2" s="2" t="s">
        <v>165</v>
      </c>
      <c r="BL2" s="2" t="s">
        <v>0</v>
      </c>
      <c r="BM2" s="2" t="s">
        <v>9</v>
      </c>
      <c r="BN2" s="2" t="s">
        <v>10</v>
      </c>
      <c r="BO2" s="2" t="s">
        <v>11</v>
      </c>
      <c r="BP2" s="2" t="s">
        <v>15</v>
      </c>
      <c r="BQ2" s="2" t="s">
        <v>166</v>
      </c>
      <c r="BR2" s="2" t="s">
        <v>165</v>
      </c>
      <c r="BS2" s="2" t="s">
        <v>0</v>
      </c>
      <c r="BT2" s="2" t="s">
        <v>9</v>
      </c>
      <c r="BU2" s="2" t="s">
        <v>10</v>
      </c>
      <c r="BV2" s="2" t="s">
        <v>11</v>
      </c>
      <c r="BW2" s="2" t="s">
        <v>15</v>
      </c>
      <c r="BX2" s="2" t="s">
        <v>166</v>
      </c>
      <c r="BY2" s="2" t="s">
        <v>165</v>
      </c>
      <c r="BZ2" s="2" t="s">
        <v>0</v>
      </c>
      <c r="CA2" s="2" t="s">
        <v>9</v>
      </c>
      <c r="CB2" s="2" t="s">
        <v>10</v>
      </c>
      <c r="CC2" s="2" t="s">
        <v>11</v>
      </c>
      <c r="CD2" s="2" t="s">
        <v>15</v>
      </c>
      <c r="CE2" s="2" t="s">
        <v>166</v>
      </c>
      <c r="CF2" s="2" t="s">
        <v>165</v>
      </c>
      <c r="CG2" s="33" t="s">
        <v>186</v>
      </c>
      <c r="CH2" s="10" t="s">
        <v>171</v>
      </c>
      <c r="CI2" s="34" t="s">
        <v>173</v>
      </c>
      <c r="CJ2" s="35" t="s">
        <v>174</v>
      </c>
      <c r="CK2" s="35" t="s">
        <v>175</v>
      </c>
      <c r="CL2" s="36" t="s">
        <v>19</v>
      </c>
      <c r="CM2" s="37" t="s">
        <v>20</v>
      </c>
      <c r="CN2" s="2" t="s">
        <v>192</v>
      </c>
      <c r="CO2" s="2" t="s">
        <v>193</v>
      </c>
      <c r="CP2" s="2" t="s">
        <v>194</v>
      </c>
      <c r="CQ2" s="2" t="s">
        <v>195</v>
      </c>
      <c r="CR2" s="2" t="s">
        <v>188</v>
      </c>
      <c r="CS2" s="2" t="s">
        <v>24</v>
      </c>
      <c r="CT2" s="36" t="s">
        <v>19</v>
      </c>
      <c r="CU2" s="37" t="s">
        <v>20</v>
      </c>
      <c r="CV2" s="2" t="s">
        <v>192</v>
      </c>
      <c r="CW2" s="2" t="s">
        <v>193</v>
      </c>
      <c r="CX2" s="2" t="s">
        <v>194</v>
      </c>
      <c r="CY2" s="2" t="s">
        <v>195</v>
      </c>
      <c r="CZ2" s="2" t="s">
        <v>188</v>
      </c>
      <c r="DA2" s="2" t="s">
        <v>24</v>
      </c>
      <c r="DB2" s="29" t="s">
        <v>31</v>
      </c>
      <c r="DC2" s="29" t="s">
        <v>32</v>
      </c>
      <c r="DD2" s="29" t="s">
        <v>33</v>
      </c>
      <c r="DE2" s="29" t="s">
        <v>31</v>
      </c>
      <c r="DF2" s="29" t="s">
        <v>32</v>
      </c>
      <c r="DG2" s="29" t="s">
        <v>33</v>
      </c>
      <c r="DH2" s="29" t="s">
        <v>31</v>
      </c>
      <c r="DI2" s="29" t="s">
        <v>32</v>
      </c>
      <c r="DJ2" s="29" t="s">
        <v>33</v>
      </c>
      <c r="DK2" s="29" t="s">
        <v>31</v>
      </c>
      <c r="DL2" s="29" t="s">
        <v>32</v>
      </c>
      <c r="DM2" s="29" t="s">
        <v>33</v>
      </c>
      <c r="DN2" s="38" t="s">
        <v>200</v>
      </c>
      <c r="DO2" s="13" t="s">
        <v>201</v>
      </c>
      <c r="DP2" s="29" t="s">
        <v>31</v>
      </c>
      <c r="DQ2" s="29" t="s">
        <v>32</v>
      </c>
      <c r="DR2" s="29" t="s">
        <v>33</v>
      </c>
      <c r="DS2" s="29" t="s">
        <v>31</v>
      </c>
      <c r="DT2" s="29" t="s">
        <v>32</v>
      </c>
      <c r="DU2" s="29" t="s">
        <v>33</v>
      </c>
      <c r="DV2" s="29" t="s">
        <v>31</v>
      </c>
      <c r="DW2" s="29" t="s">
        <v>32</v>
      </c>
      <c r="DX2" s="29" t="s">
        <v>33</v>
      </c>
      <c r="DY2" s="29" t="s">
        <v>31</v>
      </c>
      <c r="DZ2" s="29" t="s">
        <v>32</v>
      </c>
      <c r="EA2" s="29" t="s">
        <v>33</v>
      </c>
      <c r="EB2" s="38" t="s">
        <v>200</v>
      </c>
      <c r="EC2" s="13" t="s">
        <v>201</v>
      </c>
      <c r="ED2" s="29" t="s">
        <v>31</v>
      </c>
      <c r="EE2" s="29" t="s">
        <v>32</v>
      </c>
      <c r="EF2" s="29" t="s">
        <v>33</v>
      </c>
      <c r="EG2" s="29" t="s">
        <v>31</v>
      </c>
      <c r="EH2" s="29" t="s">
        <v>32</v>
      </c>
      <c r="EI2" s="29" t="s">
        <v>33</v>
      </c>
      <c r="EJ2" s="29" t="s">
        <v>31</v>
      </c>
      <c r="EK2" s="29" t="s">
        <v>32</v>
      </c>
      <c r="EL2" s="29" t="s">
        <v>33</v>
      </c>
      <c r="EM2" s="29" t="s">
        <v>31</v>
      </c>
      <c r="EN2" s="29" t="s">
        <v>32</v>
      </c>
      <c r="EO2" s="29" t="s">
        <v>33</v>
      </c>
      <c r="EP2" s="38" t="s">
        <v>200</v>
      </c>
      <c r="EQ2" s="13" t="s">
        <v>201</v>
      </c>
    </row>
    <row r="3" spans="1:147" x14ac:dyDescent="0.4">
      <c r="A3" s="14">
        <f>申請書!B2</f>
        <v>0</v>
      </c>
      <c r="B3" s="5">
        <f>申請書!B3</f>
        <v>0</v>
      </c>
      <c r="C3" s="5">
        <f>申請書!B4</f>
        <v>0</v>
      </c>
      <c r="D3" s="5" t="str">
        <f>申請書!B5</f>
        <v>--</v>
      </c>
      <c r="E3" s="5" t="str">
        <f>申請書!B6</f>
        <v>--</v>
      </c>
      <c r="F3" s="5" t="str">
        <f>申請書!B7</f>
        <v>--</v>
      </c>
      <c r="G3" s="5">
        <f>申請書!B8</f>
        <v>0</v>
      </c>
      <c r="H3" s="5" t="s">
        <v>93</v>
      </c>
      <c r="I3" s="5">
        <f>申請書!D8</f>
        <v>0</v>
      </c>
      <c r="J3" s="5" t="s">
        <v>98</v>
      </c>
      <c r="K3" s="5">
        <f>申請書!B9</f>
        <v>0</v>
      </c>
      <c r="L3" s="5" t="s">
        <v>93</v>
      </c>
      <c r="M3" s="5">
        <f>申請書!D9</f>
        <v>0</v>
      </c>
      <c r="N3" s="5" t="s">
        <v>98</v>
      </c>
      <c r="O3" s="5">
        <f>申請書!B10</f>
        <v>0</v>
      </c>
      <c r="P3" s="5" t="s">
        <v>93</v>
      </c>
      <c r="Q3" s="5">
        <f>申請書!D10</f>
        <v>0</v>
      </c>
      <c r="R3" s="5" t="s">
        <v>98</v>
      </c>
      <c r="S3" s="2">
        <f>申請書!B13</f>
        <v>0</v>
      </c>
      <c r="T3" s="2">
        <f>申請書!B14</f>
        <v>0</v>
      </c>
      <c r="U3" s="2">
        <f>申請書!B18</f>
        <v>0</v>
      </c>
      <c r="V3" s="2">
        <f>申請書!D18</f>
        <v>0</v>
      </c>
      <c r="W3" s="2">
        <f>申請書!F18</f>
        <v>0</v>
      </c>
      <c r="X3" s="2" t="str">
        <f>申請書!J18</f>
        <v>卒業</v>
      </c>
      <c r="Y3" s="2">
        <f>申請書!B19</f>
        <v>0</v>
      </c>
      <c r="Z3" s="2">
        <f>申請書!D19</f>
        <v>0</v>
      </c>
      <c r="AA3" s="2">
        <f>申請書!F19</f>
        <v>0</v>
      </c>
      <c r="AB3" s="2" t="str">
        <f>申請書!J19</f>
        <v>--</v>
      </c>
      <c r="AC3" s="2">
        <f>申請書!B20</f>
        <v>0</v>
      </c>
      <c r="AD3" s="2">
        <f>申請書!D20</f>
        <v>0</v>
      </c>
      <c r="AE3" s="2">
        <f>申請書!F20</f>
        <v>0</v>
      </c>
      <c r="AF3" s="2" t="str">
        <f>申請書!J20</f>
        <v>--</v>
      </c>
      <c r="AG3" s="2">
        <f>申請書!B21</f>
        <v>0</v>
      </c>
      <c r="AH3" s="2">
        <f>申請書!D21</f>
        <v>0</v>
      </c>
      <c r="AI3" s="2">
        <f>申請書!F21</f>
        <v>0</v>
      </c>
      <c r="AJ3" s="2" t="str">
        <f>申請書!J21</f>
        <v>--</v>
      </c>
      <c r="AK3" s="2">
        <f>申請書!B22</f>
        <v>0</v>
      </c>
      <c r="AL3" s="2">
        <f>申請書!D22</f>
        <v>0</v>
      </c>
      <c r="AM3" s="2">
        <f>申請書!F22</f>
        <v>0</v>
      </c>
      <c r="AN3" s="2" t="str">
        <f>申請書!J22</f>
        <v>--</v>
      </c>
      <c r="AO3" s="2">
        <f>申請書!B23</f>
        <v>0</v>
      </c>
      <c r="AP3" s="2">
        <f>申請書!D23</f>
        <v>0</v>
      </c>
      <c r="AQ3" s="2">
        <f>申請書!F23</f>
        <v>0</v>
      </c>
      <c r="AR3" s="2" t="str">
        <f>申請書!J23</f>
        <v>--</v>
      </c>
      <c r="AS3" s="2">
        <f>申請書!B24</f>
        <v>0</v>
      </c>
      <c r="AT3" s="2">
        <f>申請書!D24</f>
        <v>0</v>
      </c>
      <c r="AU3" s="2">
        <f>申請書!F24</f>
        <v>0</v>
      </c>
      <c r="AV3" s="2" t="str">
        <f>申請書!J24</f>
        <v>--</v>
      </c>
      <c r="AW3" s="2">
        <f>申請書!B25</f>
        <v>0</v>
      </c>
      <c r="AX3" s="2">
        <f>申請書!D25</f>
        <v>0</v>
      </c>
      <c r="AY3" s="2">
        <f>申請書!F25</f>
        <v>0</v>
      </c>
      <c r="AZ3" s="2" t="str">
        <f>申請書!J25</f>
        <v>--</v>
      </c>
      <c r="BA3" s="2">
        <f>申請書!B26</f>
        <v>0</v>
      </c>
      <c r="BB3" s="2">
        <f>申請書!D26</f>
        <v>0</v>
      </c>
      <c r="BC3" s="2">
        <f>申請書!F26</f>
        <v>0</v>
      </c>
      <c r="BD3" s="2" t="str">
        <f>申請書!J26</f>
        <v>--</v>
      </c>
      <c r="BE3" s="2">
        <f>申請書!B30</f>
        <v>0</v>
      </c>
      <c r="BF3" s="2">
        <f>申請書!B31</f>
        <v>0</v>
      </c>
      <c r="BG3" s="2">
        <f>申請書!B32</f>
        <v>0</v>
      </c>
      <c r="BH3" s="2">
        <f>申請書!B33</f>
        <v>0</v>
      </c>
      <c r="BI3" s="2" t="str">
        <f>申請書!B34</f>
        <v>--</v>
      </c>
      <c r="BJ3" s="2">
        <f>申請書!B35</f>
        <v>0</v>
      </c>
      <c r="BK3" s="2">
        <f>申請書!D35</f>
        <v>0</v>
      </c>
      <c r="BL3" s="2">
        <f>申請書!B38</f>
        <v>0</v>
      </c>
      <c r="BM3" s="2">
        <f>申請書!B39</f>
        <v>0</v>
      </c>
      <c r="BN3" s="2">
        <f>申請書!B40</f>
        <v>0</v>
      </c>
      <c r="BO3" s="2">
        <f>申請書!B41</f>
        <v>0</v>
      </c>
      <c r="BP3" s="2" t="str">
        <f>申請書!B42</f>
        <v>--</v>
      </c>
      <c r="BQ3" s="2">
        <f>申請書!B43</f>
        <v>0</v>
      </c>
      <c r="BR3" s="2">
        <f>申請書!D43</f>
        <v>0</v>
      </c>
      <c r="BS3" s="2">
        <f>申請書!B46</f>
        <v>0</v>
      </c>
      <c r="BT3" s="2">
        <f>申請書!B47</f>
        <v>0</v>
      </c>
      <c r="BU3" s="2">
        <f>申請書!B48</f>
        <v>0</v>
      </c>
      <c r="BV3" s="2">
        <f>申請書!B49</f>
        <v>0</v>
      </c>
      <c r="BW3" s="2" t="str">
        <f>申請書!B50</f>
        <v>--</v>
      </c>
      <c r="BX3" s="2">
        <f>申請書!B51</f>
        <v>0</v>
      </c>
      <c r="BY3" s="2">
        <f>申請書!D51</f>
        <v>0</v>
      </c>
      <c r="BZ3" s="2">
        <f>申請書!B54</f>
        <v>0</v>
      </c>
      <c r="CA3" s="2">
        <f>申請書!B55</f>
        <v>0</v>
      </c>
      <c r="CB3" s="2">
        <f>申請書!B56</f>
        <v>0</v>
      </c>
      <c r="CC3" s="2">
        <f>申請書!B57</f>
        <v>0</v>
      </c>
      <c r="CD3" s="2" t="str">
        <f>申請書!B58</f>
        <v>--</v>
      </c>
      <c r="CE3" s="2">
        <f>申請書!B59</f>
        <v>0</v>
      </c>
      <c r="CF3" s="2" t="str">
        <f>申請書!D59</f>
        <v>--</v>
      </c>
      <c r="CG3" s="2">
        <f>申請書!B61</f>
        <v>0</v>
      </c>
      <c r="CH3" s="2">
        <f>申請書!B62</f>
        <v>0</v>
      </c>
      <c r="CI3" s="2" t="str">
        <f>申請書!B65</f>
        <v>--</v>
      </c>
      <c r="CJ3" s="2">
        <f>申請書!B66</f>
        <v>0</v>
      </c>
      <c r="CK3" s="2" t="str">
        <f>申請書!B67</f>
        <v>--</v>
      </c>
      <c r="CL3" s="2" t="str">
        <f>申請書!B71</f>
        <v>--</v>
      </c>
      <c r="CM3" s="2">
        <f>申請書!B72</f>
        <v>0</v>
      </c>
      <c r="CN3" s="2">
        <f>申請書!B73</f>
        <v>0</v>
      </c>
      <c r="CO3" s="2" t="str">
        <f>申請書!D73</f>
        <v>--</v>
      </c>
      <c r="CP3" s="2">
        <f>申請書!B74</f>
        <v>0</v>
      </c>
      <c r="CQ3" s="2" t="str">
        <f>申請書!D74</f>
        <v>--</v>
      </c>
      <c r="CR3" s="2" t="str">
        <f>申請書!B75</f>
        <v>--</v>
      </c>
      <c r="CS3" s="39">
        <f>申請書!B76</f>
        <v>0</v>
      </c>
      <c r="CT3" s="2" t="str">
        <f>申請書!B79</f>
        <v>--</v>
      </c>
      <c r="CU3" s="2">
        <f>申請書!B80</f>
        <v>0</v>
      </c>
      <c r="CV3" s="2">
        <f>申請書!B81</f>
        <v>0</v>
      </c>
      <c r="CW3" s="2" t="str">
        <f>申請書!D81</f>
        <v>--</v>
      </c>
      <c r="CX3" s="2">
        <f>申請書!B82</f>
        <v>0</v>
      </c>
      <c r="CY3" s="2" t="str">
        <f>申請書!D82</f>
        <v>--</v>
      </c>
      <c r="CZ3" s="2" t="str">
        <f>申請書!B83</f>
        <v>--</v>
      </c>
      <c r="DA3" s="39">
        <f>申請書!B84</f>
        <v>0</v>
      </c>
      <c r="DB3" s="2">
        <f>申請書!C89</f>
        <v>0</v>
      </c>
      <c r="DC3" s="2">
        <f>申請書!D89</f>
        <v>0</v>
      </c>
      <c r="DD3" s="2">
        <f>申請書!E89</f>
        <v>0</v>
      </c>
      <c r="DE3" s="2">
        <f>申請書!F89</f>
        <v>0</v>
      </c>
      <c r="DF3" s="2">
        <f>申請書!G89</f>
        <v>0</v>
      </c>
      <c r="DG3" s="2">
        <f>申請書!H89</f>
        <v>0</v>
      </c>
      <c r="DH3" s="2">
        <f>申請書!I89</f>
        <v>0</v>
      </c>
      <c r="DI3" s="2">
        <f>申請書!J89</f>
        <v>0</v>
      </c>
      <c r="DJ3" s="2">
        <f>申請書!K89</f>
        <v>0</v>
      </c>
      <c r="DK3" s="2">
        <f>申請書!L89</f>
        <v>0</v>
      </c>
      <c r="DL3" s="2">
        <f>申請書!M89</f>
        <v>0</v>
      </c>
      <c r="DM3" s="2">
        <f>申請書!N89</f>
        <v>0</v>
      </c>
      <c r="DN3" s="2">
        <f>申請書!O89</f>
        <v>0</v>
      </c>
      <c r="DO3" s="2" t="str">
        <f>申請書!P89</f>
        <v/>
      </c>
      <c r="DP3" s="2">
        <f>申請書!C90</f>
        <v>0</v>
      </c>
      <c r="DQ3" s="2">
        <f>申請書!D90</f>
        <v>0</v>
      </c>
      <c r="DR3" s="2">
        <f>申請書!E90</f>
        <v>0</v>
      </c>
      <c r="DS3" s="2">
        <f>申請書!F90</f>
        <v>0</v>
      </c>
      <c r="DT3" s="2">
        <f>申請書!G90</f>
        <v>0</v>
      </c>
      <c r="DU3" s="2">
        <f>申請書!H90</f>
        <v>0</v>
      </c>
      <c r="DV3" s="2">
        <f>申請書!I90</f>
        <v>0</v>
      </c>
      <c r="DW3" s="2">
        <f>申請書!G90</f>
        <v>0</v>
      </c>
      <c r="DX3" s="2">
        <f>申請書!K90</f>
        <v>0</v>
      </c>
      <c r="DY3" s="2">
        <f>申請書!L90</f>
        <v>0</v>
      </c>
      <c r="DZ3" s="2">
        <f>申請書!M90</f>
        <v>0</v>
      </c>
      <c r="EA3" s="2">
        <f>申請書!N90</f>
        <v>0</v>
      </c>
      <c r="EB3" s="2">
        <f>申請書!O90</f>
        <v>0</v>
      </c>
      <c r="EC3" s="2" t="str">
        <f>申請書!P90</f>
        <v/>
      </c>
      <c r="ED3" s="2">
        <f>申請書!C91</f>
        <v>0</v>
      </c>
      <c r="EE3" s="2">
        <f>申請書!D91</f>
        <v>0</v>
      </c>
      <c r="EF3" s="2">
        <f>申請書!E91</f>
        <v>0</v>
      </c>
      <c r="EG3" s="2">
        <f>申請書!F91</f>
        <v>0</v>
      </c>
      <c r="EH3" s="2">
        <f>申請書!G91</f>
        <v>0</v>
      </c>
      <c r="EI3" s="2">
        <f>申請書!H91</f>
        <v>0</v>
      </c>
      <c r="EJ3" s="2">
        <f>申請書!I91</f>
        <v>0</v>
      </c>
      <c r="EK3" s="2">
        <f>申請書!J91</f>
        <v>0</v>
      </c>
      <c r="EL3" s="2">
        <f>申請書!K91</f>
        <v>0</v>
      </c>
      <c r="EM3" s="2">
        <f>申請書!L91</f>
        <v>0</v>
      </c>
      <c r="EN3" s="2">
        <f>申請書!M91</f>
        <v>0</v>
      </c>
      <c r="EO3" s="2">
        <f>申請書!N91</f>
        <v>0</v>
      </c>
      <c r="EP3" s="2">
        <f>申請書!O91</f>
        <v>0</v>
      </c>
      <c r="EQ3" s="2" t="str">
        <f>申請書!P91</f>
        <v/>
      </c>
    </row>
  </sheetData>
  <sheetProtection algorithmName="SHA-512" hashValue="KHrxeJjxQlNP9CgopWfbMcgGaMhyJs74GoiaORVAWYajeut0UpcC4erUt809aAojp9hmLaYmzNohc38CUPHS+A==" saltValue="KwkCt2mXxu0FByU/dUUDrw==" spinCount="100000" sheet="1" objects="1" scenarios="1"/>
  <mergeCells count="3">
    <mergeCell ref="G2:J2"/>
    <mergeCell ref="K2:N2"/>
    <mergeCell ref="O2:R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Sheet2</vt:lpstr>
      <vt:lpstr>データ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shogaku1</dc:creator>
  <cp:lastModifiedBy>shogaku6</cp:lastModifiedBy>
  <cp:lastPrinted>2021-07-26T05:30:33Z</cp:lastPrinted>
  <dcterms:created xsi:type="dcterms:W3CDTF">2021-07-25T06:21:47Z</dcterms:created>
  <dcterms:modified xsi:type="dcterms:W3CDTF">2021-07-29T01:06:39Z</dcterms:modified>
</cp:coreProperties>
</file>